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945" yWindow="1755" windowWidth="20340" windowHeight="11385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Лист1!$A$2:$BH$108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4" i="4" l="1"/>
  <c r="AC39" i="4" l="1"/>
  <c r="BA39" i="4"/>
  <c r="BA33" i="4"/>
  <c r="AE33" i="4"/>
  <c r="AC33" i="4"/>
  <c r="AC40" i="4"/>
  <c r="AG40" i="4"/>
  <c r="AE40" i="4"/>
  <c r="BA36" i="4" l="1"/>
  <c r="AS36" i="4"/>
  <c r="AQ36" i="4"/>
  <c r="AO36" i="4"/>
  <c r="AK36" i="4"/>
  <c r="AG36" i="4"/>
  <c r="AE36" i="4"/>
  <c r="AU36" i="4"/>
  <c r="AW36" i="4"/>
  <c r="AY36" i="4"/>
  <c r="AC36" i="4"/>
  <c r="AO29" i="4" l="1"/>
  <c r="AY29" i="4"/>
  <c r="BH16" i="4" l="1"/>
  <c r="AU29" i="4"/>
  <c r="AU54" i="4" l="1"/>
  <c r="AO54" i="4"/>
  <c r="BA29" i="4"/>
  <c r="AC29" i="4"/>
  <c r="AE29" i="4"/>
  <c r="AG29" i="4"/>
  <c r="AK29" i="4"/>
  <c r="AQ29" i="4"/>
  <c r="AS29" i="4"/>
  <c r="AW29" i="4"/>
  <c r="AY54" i="4"/>
  <c r="AK54" i="4" l="1"/>
  <c r="AE54" i="4"/>
  <c r="AG54" i="4"/>
  <c r="AW54" i="4" l="1"/>
  <c r="AU55" i="4" s="1"/>
  <c r="AS54" i="4"/>
  <c r="BA54" i="4" s="1"/>
  <c r="AQ54" i="4"/>
  <c r="BB17" i="4" l="1"/>
</calcChain>
</file>

<file path=xl/sharedStrings.xml><?xml version="1.0" encoding="utf-8"?>
<sst xmlns="http://schemas.openxmlformats.org/spreadsheetml/2006/main" count="346" uniqueCount="251">
  <si>
    <t>УТВЕРЖДАЮ</t>
  </si>
  <si>
    <t xml:space="preserve">Первый заместитель </t>
  </si>
  <si>
    <t>Министра образования</t>
  </si>
  <si>
    <t>Республики Беларусь</t>
  </si>
  <si>
    <t>Всего</t>
  </si>
  <si>
    <t>№ п/п</t>
  </si>
  <si>
    <t>Каникулы</t>
  </si>
  <si>
    <t>Итоговая аттестация</t>
  </si>
  <si>
    <t>СОГЛАСОВАНО</t>
  </si>
  <si>
    <t>1.1</t>
  </si>
  <si>
    <t>Код
компетенции</t>
  </si>
  <si>
    <t>Всего зачетных единиц</t>
  </si>
  <si>
    <t>1.1.1</t>
  </si>
  <si>
    <t>Наименование компетенции</t>
  </si>
  <si>
    <t>2.1</t>
  </si>
  <si>
    <t xml:space="preserve">Рекомендован к утверждению Президиумом Совета УМО </t>
  </si>
  <si>
    <t>2.1.2</t>
  </si>
  <si>
    <t>1.1.2</t>
  </si>
  <si>
    <t>1.2.1</t>
  </si>
  <si>
    <t>2</t>
  </si>
  <si>
    <t>2.1.1</t>
  </si>
  <si>
    <t>2.2.1</t>
  </si>
  <si>
    <t>2.2</t>
  </si>
  <si>
    <t>УПК-1</t>
  </si>
  <si>
    <t>УПК-2</t>
  </si>
  <si>
    <t>СК-1</t>
  </si>
  <si>
    <t>УК-1</t>
  </si>
  <si>
    <t>УК-2</t>
  </si>
  <si>
    <t>II. Сводные данные по бюджету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</si>
  <si>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</si>
  <si>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</si>
  <si>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</si>
  <si>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</si>
  <si>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</si>
  <si>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</si>
  <si>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</si>
  <si>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</si>
  <si>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</si>
  <si>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</si>
  <si>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</si>
  <si>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</si>
  <si>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</si>
  <si>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</si>
  <si>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</si>
  <si>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</si>
  <si>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</si>
  <si>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</si>
  <si>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</si>
  <si>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</si>
  <si>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</si>
  <si>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</si>
  <si>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</si>
  <si>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</si>
  <si>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</si>
  <si>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</si>
  <si>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</si>
  <si>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</si>
  <si>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</si>
  <si>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</si>
  <si>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</si>
  <si>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</si>
  <si>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</si>
  <si>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</si>
  <si>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</si>
  <si>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</si>
  <si>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</si>
  <si>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Обозначения:</t>
  </si>
  <si>
    <t>–</t>
  </si>
  <si>
    <t>/</t>
  </si>
  <si>
    <t>=</t>
  </si>
  <si>
    <t>Х</t>
  </si>
  <si>
    <t>//</t>
  </si>
  <si>
    <t xml:space="preserve"> Регистрационный № ______________</t>
  </si>
  <si>
    <t xml:space="preserve">   I. График образовательного  процесса</t>
  </si>
  <si>
    <t>ІІІ. План образовательного процесса</t>
  </si>
  <si>
    <t>:</t>
  </si>
  <si>
    <t xml:space="preserve"> Магистерская диссертация</t>
  </si>
  <si>
    <t>Количество академических часов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</si>
  <si>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</si>
  <si>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</si>
  <si>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</si>
  <si>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</si>
  <si>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</si>
  <si>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</si>
  <si>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</si>
  <si>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Ауд.часов</t>
  </si>
  <si>
    <t>Зач. единиц</t>
  </si>
  <si>
    <t>Экзамены</t>
  </si>
  <si>
    <t>Зачеты</t>
  </si>
  <si>
    <t xml:space="preserve">Количество часов учебных занятий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</si>
  <si>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</si>
  <si>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</si>
  <si>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</si>
  <si>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</si>
  <si>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VI. Итоговая аттестация</t>
  </si>
  <si>
    <t>Название практики</t>
  </si>
  <si>
    <t>Семестр</t>
  </si>
  <si>
    <t>Недель</t>
  </si>
  <si>
    <t>Зачетных единиц</t>
  </si>
  <si>
    <t>I курс</t>
  </si>
  <si>
    <t>теоретическое обучение</t>
  </si>
  <si>
    <t>каникулы</t>
  </si>
  <si>
    <t>экзаменационная сессия</t>
  </si>
  <si>
    <t>итоговая аттестация</t>
  </si>
  <si>
    <t>магистерская диссертация</t>
  </si>
  <si>
    <t xml:space="preserve">      V. Магистерская диссертация</t>
  </si>
  <si>
    <t>Защита магистерской диссертации</t>
  </si>
  <si>
    <t>Количество курсовых проектов</t>
  </si>
  <si>
    <t>Название модуля, учебной дисциплины, курсового проекта (курсовой работы)</t>
  </si>
  <si>
    <t>МИНИСТЕРСТВО ОБРАЗОВАНИЯ РЕСПУБЛИКИ БЕЛАРУСЬ</t>
  </si>
  <si>
    <t>23
30</t>
  </si>
  <si>
    <t>Код модуля, учебной дисциплины</t>
  </si>
  <si>
    <t>VІ. Матрица компетенций</t>
  </si>
  <si>
    <t>Протокол №    от                               г.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</si>
  <si>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</si>
  <si>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1 год</t>
  </si>
  <si>
    <t>Энергоэффективные технологии в энергетике и промышленности</t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</si>
  <si>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09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10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</si>
  <si>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10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11</t>
    </r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</si>
  <si>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12
</t>
    </r>
    <r>
      <rPr>
        <u/>
        <sz val="28"/>
        <rFont val="Times New Roman"/>
        <family val="1"/>
        <charset val="204"/>
      </rPr>
      <t>04</t>
    </r>
    <r>
      <rPr>
        <sz val="28"/>
        <rFont val="Times New Roman"/>
        <family val="1"/>
        <charset val="204"/>
      </rPr>
      <t xml:space="preserve">
01</t>
    </r>
  </si>
  <si>
    <r>
      <rPr>
        <u/>
        <sz val="28"/>
        <rFont val="Times New Roman"/>
        <family val="1"/>
        <charset val="204"/>
      </rPr>
      <t xml:space="preserve">26 </t>
    </r>
    <r>
      <rPr>
        <sz val="28"/>
        <rFont val="Times New Roman"/>
        <family val="1"/>
        <charset val="204"/>
      </rPr>
      <t xml:space="preserve">
01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02</t>
    </r>
  </si>
  <si>
    <r>
      <rPr>
        <u/>
        <sz val="28"/>
        <rFont val="Times New Roman"/>
        <family val="1"/>
        <charset val="204"/>
      </rPr>
      <t xml:space="preserve">23 </t>
    </r>
    <r>
      <rPr>
        <sz val="28"/>
        <rFont val="Times New Roman"/>
        <family val="1"/>
        <charset val="204"/>
      </rPr>
      <t xml:space="preserve">
02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03</t>
    </r>
  </si>
  <si>
    <r>
      <rPr>
        <u/>
        <sz val="28"/>
        <rFont val="Times New Roman"/>
        <family val="1"/>
        <charset val="204"/>
      </rPr>
      <t xml:space="preserve">30 </t>
    </r>
    <r>
      <rPr>
        <sz val="28"/>
        <rFont val="Times New Roman"/>
        <family val="1"/>
        <charset val="204"/>
      </rPr>
      <t xml:space="preserve">
03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04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</si>
  <si>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04
</t>
    </r>
    <r>
      <rPr>
        <u/>
        <sz val="28"/>
        <rFont val="Times New Roman"/>
        <family val="1"/>
        <charset val="204"/>
      </rPr>
      <t>03</t>
    </r>
    <r>
      <rPr>
        <sz val="28"/>
        <rFont val="Times New Roman"/>
        <family val="1"/>
        <charset val="204"/>
      </rPr>
      <t xml:space="preserve">
05</t>
    </r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</si>
  <si>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06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07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</si>
  <si>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07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08</t>
    </r>
  </si>
  <si>
    <t>Распределение по курсам и семестрам</t>
  </si>
  <si>
    <t xml:space="preserve"> практика</t>
  </si>
  <si>
    <t>Научно-исследовательский семинар</t>
  </si>
  <si>
    <t>/ 1</t>
  </si>
  <si>
    <t>/ 2</t>
  </si>
  <si>
    <t>1 семестр,
18  недель</t>
  </si>
  <si>
    <t>2 семестр,
8 недель</t>
  </si>
  <si>
    <t>/ 3</t>
  </si>
  <si>
    <t>/ 72</t>
  </si>
  <si>
    <t>Научно-исследовательская и инновационная деятельность в энергетике</t>
  </si>
  <si>
    <t>1.1.3</t>
  </si>
  <si>
    <t>2.2.2</t>
  </si>
  <si>
    <t>СК-3</t>
  </si>
  <si>
    <t>СК-2</t>
  </si>
  <si>
    <t>СК-5</t>
  </si>
  <si>
    <t>СК-4</t>
  </si>
  <si>
    <t>2.3</t>
  </si>
  <si>
    <t>2.3.1</t>
  </si>
  <si>
    <t>Научно-исследовательская</t>
  </si>
  <si>
    <t>СК-7</t>
  </si>
  <si>
    <t>СК-6</t>
  </si>
  <si>
    <t>СК-8</t>
  </si>
  <si>
    <t>УК-3</t>
  </si>
  <si>
    <t>УК-4</t>
  </si>
  <si>
    <t>И.В. Титович</t>
  </si>
  <si>
    <r>
      <t xml:space="preserve"> </t>
    </r>
    <r>
      <rPr>
        <sz val="36"/>
        <rFont val="Times New Roman"/>
        <family val="1"/>
        <charset val="204"/>
      </rPr>
      <t>Теория и практика теплофизического эксперимента</t>
    </r>
  </si>
  <si>
    <t xml:space="preserve"> Промышленный эксперимент и наладка теплотехнического оборудования</t>
  </si>
  <si>
    <t>УК-5</t>
  </si>
  <si>
    <t>СК-9</t>
  </si>
  <si>
    <t>2.3.2</t>
  </si>
  <si>
    <t>2.3.3</t>
  </si>
  <si>
    <t>УК-6</t>
  </si>
  <si>
    <t>Педагогика и психология высшего образования</t>
  </si>
  <si>
    <t>Информационные технологии в теплоэнергетике</t>
  </si>
  <si>
    <t>УПК-3</t>
  </si>
  <si>
    <t>Заместитель министра энергетики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</si>
  <si>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</si>
  <si>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Обеспечение эффективности и надежности работы теплоэнергетических систем</t>
  </si>
  <si>
    <t>Инвестиционное проектирование инноваций в теплоэнергетике</t>
  </si>
  <si>
    <t>СК-1 / СК-2</t>
  </si>
  <si>
    <t>СК-3 / СК-4</t>
  </si>
  <si>
    <t>Синтез и анализ оптимальных систем производства энергии /                                                                         Оптимальное управление процессами производства и потребления энергии</t>
  </si>
  <si>
    <t>Техническая термодинамика реальных процессов</t>
  </si>
  <si>
    <t>по образованию в области энергетики и                                                     энергетического оборудования</t>
  </si>
  <si>
    <t>А.Г. Баханович</t>
  </si>
  <si>
    <t>ПРИМЕРНЫЙ УЧЕБНЫЙ ПЛАН</t>
  </si>
  <si>
    <t>Степень:  Магистр</t>
  </si>
  <si>
    <r>
      <t xml:space="preserve">Срок обучения:  </t>
    </r>
    <r>
      <rPr>
        <u/>
        <sz val="38"/>
        <color theme="1"/>
        <rFont val="Times New Roman"/>
        <family val="1"/>
        <charset val="204"/>
      </rPr>
      <t xml:space="preserve">       </t>
    </r>
  </si>
  <si>
    <t>Курсовая работа по учебной дисциплине "Научно-исследовательский семинар"</t>
  </si>
  <si>
    <t>Применять методы научного познания в исследовательской деятельности, генерировать и реализовывать инновационные идеи</t>
  </si>
  <si>
    <t>УК-7</t>
  </si>
  <si>
    <t>/ 124</t>
  </si>
  <si>
    <t>УК-1, 2, 3, 5,
УПК-1</t>
  </si>
  <si>
    <t>УК-4, 5, 6,
 УПК-3</t>
  </si>
  <si>
    <t>/ 142</t>
  </si>
  <si>
    <t>/ 96</t>
  </si>
  <si>
    <t>/ 54</t>
  </si>
  <si>
    <t>/ 70</t>
  </si>
  <si>
    <t>/ 42</t>
  </si>
  <si>
    <t>/30</t>
  </si>
  <si>
    <t>/ 50</t>
  </si>
  <si>
    <t>/ 26</t>
  </si>
  <si>
    <t>/ 24</t>
  </si>
  <si>
    <t>/ 4</t>
  </si>
  <si>
    <t>К
У
Р
С
Ы</t>
  </si>
  <si>
    <t>О.Ф. Прудникова</t>
  </si>
  <si>
    <t>Н.Б. Карницкий</t>
  </si>
  <si>
    <t>Е.Г. Пономаренко</t>
  </si>
  <si>
    <t>С.Н. Пищов</t>
  </si>
  <si>
    <t>Эксперт-нормоконтролер</t>
  </si>
  <si>
    <t>2.5</t>
  </si>
  <si>
    <t>2.5.1</t>
  </si>
  <si>
    <t>2.5.2</t>
  </si>
  <si>
    <t>2.5.3</t>
  </si>
  <si>
    <t>1.1.1, 1.1.2, 2.5.1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</si>
  <si>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</si>
  <si>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IV. Произоводственная практика</t>
  </si>
  <si>
    <t xml:space="preserve">Профилизация:  Инновационные технологии в производстве </t>
  </si>
  <si>
    <t xml:space="preserve"> электрической и тепловой энергии</t>
  </si>
  <si>
    <t xml:space="preserve"> Производственные практики</t>
  </si>
  <si>
    <t xml:space="preserve">Выполнять процедуры синтеза и анализа при процессах проектирования и оптимизации тепловых и атомных электростанций с использованием современных IT-технологий </t>
  </si>
  <si>
    <t>Выполнять процедуры анализа при разработке и прогнозировании режимов оптимального управления процессами производства и потребления энергии с применением современных IT-технологий</t>
  </si>
  <si>
    <t>Разрабатывать и внедрять передовые методы и средства автоматизированных систем управления и регулирования технологическими процессами в теплоэнергетике</t>
  </si>
  <si>
    <t>Обеспечивать высокоэффективную работу энергетического оборудования теплоэнергетических систем, внедрение передовых технологий и разработок</t>
  </si>
  <si>
    <t>Специальность: 7-06-0712-02 Теплоэнергетика</t>
  </si>
  <si>
    <t>Научно-исследовательский модуль</t>
  </si>
  <si>
    <t>Модуль "Управление режимами работы теплотехнического оборудования"</t>
  </si>
  <si>
    <t>Модуль "Эксперимент в теплоэнергетике"</t>
  </si>
  <si>
    <t>Модуль "Эффективность работы теплоэнергетического оборудования"</t>
  </si>
  <si>
    <t>2.4.</t>
  </si>
  <si>
    <t xml:space="preserve">Разработан в качестве примера реализации образовательного стандарта по специальности 7-06-0712-02 "Теплоэнергетика". </t>
  </si>
  <si>
    <t>В рамках специальности 7-06-0712-02 "Теплоэнергетика" могут быть реализованы следующие профилизации: Инновационные технологии в производстве электрической и тепловой энергии, Инновационные теплотехнологии в промышленности, Управление технологиями производства энергии, Инновационные технологии в энергообеспечении и др.</t>
  </si>
  <si>
    <t>"___" _______________ 2024 г.</t>
  </si>
  <si>
    <t>Философия и методология науки</t>
  </si>
  <si>
    <t>Основы информационных технологий</t>
  </si>
  <si>
    <t>Иностранный язык</t>
  </si>
  <si>
    <t>Решать научно-исследовательские и инновационные задачи на основе применения информационно-коммуникационных технологий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</si>
  <si>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</si>
  <si>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r>
      <rPr>
        <vertAlign val="superscript"/>
        <sz val="32"/>
        <color theme="1"/>
        <rFont val="Times New Roman"/>
        <family val="1"/>
        <charset val="204"/>
      </rPr>
      <t>1</t>
    </r>
    <r>
      <rPr>
        <sz val="32"/>
        <color theme="1"/>
        <rFont val="Times New Roman"/>
        <family val="1"/>
        <charset val="204"/>
      </rPr>
      <t xml:space="preserve"> Изучение общеобразовательных дисциплин "Философия и методология науки", "Иностранный язык", "Основы информационных технологий" является обязательным для магистрантов - граждан Республики Беларусь.
</t>
    </r>
  </si>
  <si>
    <t>Председатель учебно-методического объединения по образованию в области энергетики и энергетического оборудования</t>
  </si>
  <si>
    <t>Председатель научно-методического совета 
в области энергетики и энергетического оборудования</t>
  </si>
  <si>
    <t>Ю.М.Лавринович</t>
  </si>
  <si>
    <t>/ 1д</t>
  </si>
  <si>
    <t xml:space="preserve"> 1.1.2,
2.5.3</t>
  </si>
  <si>
    <t xml:space="preserve"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
</t>
  </si>
  <si>
    <r>
      <t>УК-1, 2</t>
    </r>
    <r>
      <rPr>
        <sz val="36"/>
        <rFont val="Times New Roman"/>
        <family val="1"/>
        <charset val="204"/>
      </rPr>
      <t xml:space="preserve">
</t>
    </r>
  </si>
  <si>
    <t xml:space="preserve">Применять психолого-педагогические методы и информационно- коммуникационные технологии в образовании и управлении
</t>
  </si>
  <si>
    <t xml:space="preserve">Развивать инновационную восприимчивость и способность к инновационной деятельности
</t>
  </si>
  <si>
    <r>
      <t>1.1.2,</t>
    </r>
    <r>
      <rPr>
        <sz val="36"/>
        <color rgb="FFFF0000"/>
        <rFont val="Times New Roman"/>
        <family val="1"/>
        <charset val="204"/>
      </rPr>
      <t xml:space="preserve"> </t>
    </r>
    <r>
      <rPr>
        <sz val="36"/>
        <color theme="1"/>
        <rFont val="Times New Roman"/>
        <family val="1"/>
        <charset val="204"/>
      </rPr>
      <t>1.2.1</t>
    </r>
  </si>
  <si>
    <t xml:space="preserve">Использовать новейшие информационные технологии при проведении научных исследований и компьютерном проектировании теплоэнергетических процессов и аппаратов
</t>
  </si>
  <si>
    <t xml:space="preserve">
Применять передовые методы построения оптимальных структур управления теплоэнергетическими процессами на основе знаний принципов синтеза энерготехнологических систем</t>
  </si>
  <si>
    <t>Формулировать цель и задачи исследования, планировать, организовывать и проводить промышленный эксперимент и наладку теплотехнического оборудования</t>
  </si>
  <si>
    <r>
      <t>Разрабатывать и применять</t>
    </r>
    <r>
      <rPr>
        <sz val="36"/>
        <color theme="1"/>
        <rFont val="Times New Roman"/>
        <family val="1"/>
        <charset val="204"/>
      </rPr>
      <t xml:space="preserve"> прогрессивные и перспективные технологии, направленные на повышение эффективности использования тепловой и электрической энергии в народном хозяйстве</t>
    </r>
  </si>
  <si>
    <t>Выбирать методы экспериментальной работы в области теплофизики, проводить измерения и компьютерную обработку полученных данных, представлять результаты научных экспериментов в виде отчетов, публикаций и материалов научно-исследовательских конференций</t>
  </si>
  <si>
    <t xml:space="preserve">Теория оптимальных интегрированных систем управления теплоэнергетическими процессами / Энерготехнологии и  эффективное управление теплотехнологическими процессами
</t>
  </si>
  <si>
    <t xml:space="preserve">Компонент учреждения образования
</t>
  </si>
  <si>
    <t xml:space="preserve">Государственный компонет
</t>
  </si>
  <si>
    <t>Курсовой проект по выбранной учебной дисциплине</t>
  </si>
  <si>
    <r>
      <t>Дополнительные виды обучения</t>
    </r>
    <r>
      <rPr>
        <b/>
        <vertAlign val="superscript"/>
        <sz val="36"/>
        <rFont val="Times New Roman"/>
        <family val="1"/>
        <charset val="204"/>
      </rPr>
      <t>1</t>
    </r>
  </si>
  <si>
    <t xml:space="preserve"> 2.4</t>
  </si>
  <si>
    <t>1.1.1, 1.1.2, 1.1.3, 2.5.2</t>
  </si>
  <si>
    <t>УК-2,           УПК-2</t>
  </si>
  <si>
    <t xml:space="preserve">Применять методы анализа реальных термодинамических процессов на основе понимания современных аспектов технической  термодинамики  </t>
  </si>
  <si>
    <t>Применять навыки планирования и проведения иссследований при решении задач научно-исследовательской и инновационной деятельности, связанных с теплотехническими объектами</t>
  </si>
  <si>
    <t>Разрабатывать, внедрять и оценивать инвестиционные проекты, повышать экономическую эффективность инвестиций в теплоэнергетике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</si>
</sst>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8"/>
      <name val="Times New Roman"/>
      <family val="1"/>
      <charset val="204"/>
    </font>
    <font>
      <sz val="38"/>
      <color theme="1"/>
      <name val="Calibri"/>
      <family val="2"/>
      <charset val="204"/>
      <scheme val="minor"/>
    </font>
    <font>
      <sz val="38"/>
      <name val="Arial Cyr"/>
      <charset val="204"/>
    </font>
    <font>
      <b/>
      <sz val="38"/>
      <color theme="1"/>
      <name val="Times New Roman"/>
      <family val="1"/>
      <charset val="204"/>
    </font>
    <font>
      <b/>
      <sz val="3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6"/>
      <name val="Arial Cyr"/>
      <charset val="204"/>
    </font>
    <font>
      <sz val="26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 Cyr"/>
      <charset val="204"/>
    </font>
    <font>
      <b/>
      <sz val="38"/>
      <color theme="1"/>
      <name val="Calibri"/>
      <family val="2"/>
      <charset val="204"/>
      <scheme val="minor"/>
    </font>
    <font>
      <sz val="38"/>
      <color theme="1"/>
      <name val="Times New Roman"/>
      <family val="1"/>
      <charset val="204"/>
    </font>
    <font>
      <u/>
      <sz val="3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0"/>
      <color theme="1"/>
      <name val="Times New Roman"/>
      <family val="1"/>
      <charset val="204"/>
    </font>
    <font>
      <sz val="30"/>
      <color theme="1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u/>
      <sz val="28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  <font>
      <b/>
      <sz val="32"/>
      <color theme="1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36"/>
      <name val="Times New Roman"/>
      <family val="1"/>
      <charset val="204"/>
    </font>
    <font>
      <sz val="8"/>
      <name val="Calibri"/>
      <family val="2"/>
      <charset val="204"/>
      <scheme val="minor"/>
    </font>
    <font>
      <strike/>
      <sz val="30"/>
      <color rgb="FFFF0000"/>
      <name val="Times New Roman"/>
      <family val="1"/>
      <charset val="204"/>
    </font>
    <font>
      <sz val="32"/>
      <color theme="1"/>
      <name val="Times New Roman"/>
      <family val="1"/>
      <charset val="204"/>
    </font>
    <font>
      <vertAlign val="superscript"/>
      <sz val="32"/>
      <color theme="1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 applyNumberFormat="0" applyFill="0" applyBorder="0" applyProtection="0"/>
    <xf numFmtId="0" fontId="15" fillId="0" borderId="0"/>
  </cellStyleXfs>
  <cellXfs count="649">
    <xf numFmtId="0" fontId="0" fillId="0" borderId="0" xfId="0"/>
    <xf numFmtId="0" fontId="9" fillId="0" borderId="0" xfId="1"/>
    <xf numFmtId="0" fontId="7" fillId="0" borderId="0" xfId="1" applyFont="1"/>
    <xf numFmtId="0" fontId="3" fillId="0" borderId="0" xfId="1" applyFont="1"/>
    <xf numFmtId="0" fontId="6" fillId="0" borderId="0" xfId="1" applyFont="1"/>
    <xf numFmtId="0" fontId="13" fillId="0" borderId="0" xfId="0" applyFont="1"/>
    <xf numFmtId="164" fontId="0" fillId="0" borderId="0" xfId="0" applyNumberFormat="1"/>
    <xf numFmtId="0" fontId="2" fillId="0" borderId="0" xfId="0" applyFont="1"/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5" fillId="0" borderId="0" xfId="3"/>
    <xf numFmtId="0" fontId="5" fillId="0" borderId="0" xfId="3" applyFont="1" applyAlignment="1">
      <alignment vertical="center"/>
    </xf>
    <xf numFmtId="0" fontId="18" fillId="0" borderId="0" xfId="3" applyFont="1" applyAlignment="1">
      <alignment horizontal="center" vertical="center" wrapText="1"/>
    </xf>
    <xf numFmtId="0" fontId="16" fillId="0" borderId="0" xfId="3" applyFont="1"/>
    <xf numFmtId="0" fontId="8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justify"/>
    </xf>
    <xf numFmtId="0" fontId="17" fillId="0" borderId="0" xfId="3" applyFont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0" fontId="27" fillId="0" borderId="0" xfId="1" applyFont="1"/>
    <xf numFmtId="0" fontId="27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/>
    <xf numFmtId="164" fontId="29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/>
    </xf>
    <xf numFmtId="0" fontId="19" fillId="0" borderId="8" xfId="0" applyFont="1" applyBorder="1" applyAlignment="1">
      <alignment vertical="top"/>
    </xf>
    <xf numFmtId="0" fontId="29" fillId="0" borderId="8" xfId="0" applyFont="1" applyBorder="1" applyAlignment="1">
      <alignment vertical="top"/>
    </xf>
    <xf numFmtId="164" fontId="29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64" fontId="30" fillId="0" borderId="0" xfId="0" applyNumberFormat="1" applyFont="1"/>
    <xf numFmtId="0" fontId="29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left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7" fillId="0" borderId="31" xfId="3" applyFont="1" applyBorder="1"/>
    <xf numFmtId="0" fontId="29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43" fillId="0" borderId="17" xfId="1" applyFont="1" applyBorder="1" applyAlignment="1">
      <alignment horizontal="center"/>
    </xf>
    <xf numFmtId="0" fontId="43" fillId="0" borderId="15" xfId="1" applyFont="1" applyBorder="1" applyAlignment="1">
      <alignment horizontal="center"/>
    </xf>
    <xf numFmtId="0" fontId="43" fillId="0" borderId="16" xfId="1" applyFont="1" applyBorder="1" applyAlignment="1">
      <alignment horizontal="center"/>
    </xf>
    <xf numFmtId="0" fontId="43" fillId="0" borderId="3" xfId="1" applyFont="1" applyBorder="1" applyAlignment="1">
      <alignment horizontal="center" vertical="center"/>
    </xf>
    <xf numFmtId="0" fontId="43" fillId="0" borderId="16" xfId="1" applyFont="1" applyBorder="1" applyAlignment="1">
      <alignment horizontal="center" vertical="center"/>
    </xf>
    <xf numFmtId="0" fontId="43" fillId="0" borderId="39" xfId="3" applyFont="1" applyBorder="1" applyAlignment="1">
      <alignment vertical="center"/>
    </xf>
    <xf numFmtId="0" fontId="43" fillId="0" borderId="28" xfId="3" applyFont="1" applyBorder="1" applyAlignment="1">
      <alignment vertical="center"/>
    </xf>
    <xf numFmtId="0" fontId="43" fillId="0" borderId="27" xfId="3" applyFont="1" applyBorder="1" applyAlignment="1">
      <alignment vertical="center"/>
    </xf>
    <xf numFmtId="0" fontId="43" fillId="0" borderId="39" xfId="3" applyFont="1" applyBorder="1" applyAlignment="1">
      <alignment vertical="center" wrapText="1"/>
    </xf>
    <xf numFmtId="0" fontId="43" fillId="0" borderId="41" xfId="3" applyFont="1" applyBorder="1" applyAlignment="1">
      <alignment vertical="center" wrapText="1"/>
    </xf>
    <xf numFmtId="0" fontId="43" fillId="0" borderId="16" xfId="3" applyFont="1" applyBorder="1" applyAlignment="1">
      <alignment vertical="center"/>
    </xf>
    <xf numFmtId="0" fontId="43" fillId="0" borderId="50" xfId="3" applyFont="1" applyBorder="1" applyAlignment="1">
      <alignment horizontal="center" vertical="center"/>
    </xf>
    <xf numFmtId="0" fontId="43" fillId="0" borderId="16" xfId="3" applyFont="1" applyBorder="1" applyAlignment="1">
      <alignment horizontal="center" vertical="center"/>
    </xf>
    <xf numFmtId="0" fontId="43" fillId="0" borderId="15" xfId="3" applyFont="1" applyBorder="1" applyAlignment="1">
      <alignment horizontal="center" vertical="center"/>
    </xf>
    <xf numFmtId="0" fontId="43" fillId="0" borderId="17" xfId="3" applyFont="1" applyBorder="1" applyAlignment="1">
      <alignment horizontal="center" vertical="center"/>
    </xf>
    <xf numFmtId="0" fontId="43" fillId="0" borderId="50" xfId="3" applyFont="1" applyBorder="1" applyAlignment="1">
      <alignment vertical="center" wrapText="1"/>
    </xf>
    <xf numFmtId="0" fontId="43" fillId="0" borderId="44" xfId="3" applyFont="1" applyBorder="1" applyAlignment="1">
      <alignment vertical="center" wrapText="1"/>
    </xf>
    <xf numFmtId="0" fontId="43" fillId="0" borderId="3" xfId="3" applyFont="1" applyBorder="1" applyAlignment="1">
      <alignment vertical="center"/>
    </xf>
    <xf numFmtId="0" fontId="43" fillId="0" borderId="34" xfId="3" applyFont="1" applyBorder="1" applyAlignment="1">
      <alignment vertical="center" wrapText="1"/>
    </xf>
    <xf numFmtId="0" fontId="43" fillId="0" borderId="40" xfId="3" applyFont="1" applyBorder="1" applyAlignment="1">
      <alignment vertical="center" wrapText="1"/>
    </xf>
    <xf numFmtId="0" fontId="43" fillId="0" borderId="2" xfId="3" applyFont="1" applyBorder="1" applyAlignment="1">
      <alignment vertical="center"/>
    </xf>
    <xf numFmtId="0" fontId="43" fillId="0" borderId="34" xfId="3" applyFont="1" applyBorder="1" applyAlignment="1">
      <alignment vertical="center"/>
    </xf>
    <xf numFmtId="0" fontId="43" fillId="0" borderId="4" xfId="3" applyFont="1" applyBorder="1" applyAlignment="1">
      <alignment vertical="center"/>
    </xf>
    <xf numFmtId="0" fontId="43" fillId="0" borderId="24" xfId="3" applyFont="1" applyBorder="1" applyAlignment="1">
      <alignment vertical="center"/>
    </xf>
    <xf numFmtId="0" fontId="43" fillId="0" borderId="25" xfId="3" applyFont="1" applyBorder="1" applyAlignment="1">
      <alignment vertical="center"/>
    </xf>
    <xf numFmtId="0" fontId="43" fillId="0" borderId="32" xfId="3" applyFont="1" applyBorder="1" applyAlignment="1">
      <alignment vertical="center"/>
    </xf>
    <xf numFmtId="0" fontId="43" fillId="0" borderId="32" xfId="3" applyFont="1" applyBorder="1" applyAlignment="1">
      <alignment vertical="center" wrapText="1"/>
    </xf>
    <xf numFmtId="0" fontId="43" fillId="0" borderId="42" xfId="3" applyFont="1" applyBorder="1" applyAlignment="1">
      <alignment vertical="center" wrapText="1"/>
    </xf>
    <xf numFmtId="0" fontId="41" fillId="0" borderId="32" xfId="3" applyFont="1" applyBorder="1" applyAlignment="1">
      <alignment vertical="center"/>
    </xf>
    <xf numFmtId="0" fontId="41" fillId="0" borderId="26" xfId="3" applyFont="1" applyBorder="1" applyAlignment="1">
      <alignment vertical="center"/>
    </xf>
    <xf numFmtId="0" fontId="41" fillId="0" borderId="19" xfId="1" applyFont="1" applyBorder="1" applyAlignment="1">
      <alignment horizontal="center" vertical="center"/>
    </xf>
    <xf numFmtId="0" fontId="41" fillId="0" borderId="21" xfId="1" applyFont="1" applyBorder="1" applyAlignment="1">
      <alignment horizontal="center" vertical="center"/>
    </xf>
    <xf numFmtId="0" fontId="41" fillId="0" borderId="20" xfId="1" applyFont="1" applyBorder="1" applyAlignment="1">
      <alignment horizontal="center" vertical="center"/>
    </xf>
    <xf numFmtId="0" fontId="41" fillId="0" borderId="34" xfId="3" applyFont="1" applyBorder="1" applyAlignment="1">
      <alignment vertical="center"/>
    </xf>
    <xf numFmtId="0" fontId="41" fillId="0" borderId="3" xfId="3" applyFont="1" applyBorder="1" applyAlignment="1">
      <alignment vertical="center"/>
    </xf>
    <xf numFmtId="0" fontId="41" fillId="0" borderId="40" xfId="3" applyFont="1" applyBorder="1" applyAlignment="1">
      <alignment vertical="center"/>
    </xf>
    <xf numFmtId="0" fontId="41" fillId="0" borderId="4" xfId="3" applyFont="1" applyBorder="1" applyAlignment="1">
      <alignment vertical="center"/>
    </xf>
    <xf numFmtId="0" fontId="41" fillId="0" borderId="15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/>
    </xf>
    <xf numFmtId="0" fontId="41" fillId="0" borderId="44" xfId="1" applyFont="1" applyBorder="1" applyAlignment="1">
      <alignment horizontal="center" vertical="center"/>
    </xf>
    <xf numFmtId="0" fontId="50" fillId="0" borderId="43" xfId="1" applyFont="1" applyBorder="1" applyAlignment="1">
      <alignment horizontal="center" vertical="center"/>
    </xf>
    <xf numFmtId="0" fontId="50" fillId="0" borderId="8" xfId="1" applyFont="1" applyBorder="1" applyAlignment="1">
      <alignment horizontal="center" vertical="center"/>
    </xf>
    <xf numFmtId="0" fontId="50" fillId="0" borderId="51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 wrapText="1"/>
    </xf>
    <xf numFmtId="0" fontId="23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29" fillId="0" borderId="0" xfId="0" applyFont="1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29" fillId="0" borderId="16" xfId="0" applyFont="1" applyBorder="1" applyAlignment="1">
      <alignment horizontal="center" vertical="top"/>
    </xf>
    <xf numFmtId="0" fontId="19" fillId="0" borderId="16" xfId="0" applyFont="1" applyBorder="1" applyAlignment="1">
      <alignment vertical="top"/>
    </xf>
    <xf numFmtId="164" fontId="29" fillId="0" borderId="0" xfId="0" applyNumberFormat="1" applyFont="1" applyAlignment="1">
      <alignment horizontal="left" vertical="top"/>
    </xf>
    <xf numFmtId="0" fontId="29" fillId="0" borderId="16" xfId="0" applyFont="1" applyBorder="1" applyAlignment="1">
      <alignment horizontal="left" vertical="top"/>
    </xf>
    <xf numFmtId="0" fontId="9" fillId="0" borderId="16" xfId="1" applyBorder="1"/>
    <xf numFmtId="0" fontId="43" fillId="0" borderId="2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43" fillId="0" borderId="40" xfId="1" applyFont="1" applyBorder="1" applyAlignment="1">
      <alignment horizontal="center" vertical="center"/>
    </xf>
    <xf numFmtId="0" fontId="43" fillId="0" borderId="39" xfId="1" applyFont="1" applyBorder="1" applyAlignment="1">
      <alignment horizontal="center"/>
    </xf>
    <xf numFmtId="0" fontId="43" fillId="0" borderId="41" xfId="1" applyFont="1" applyBorder="1" applyAlignment="1">
      <alignment horizontal="center"/>
    </xf>
    <xf numFmtId="0" fontId="43" fillId="0" borderId="15" xfId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/>
    </xf>
    <xf numFmtId="0" fontId="43" fillId="0" borderId="50" xfId="1" applyFont="1" applyBorder="1" applyAlignment="1">
      <alignment horizontal="center" vertical="center"/>
    </xf>
    <xf numFmtId="0" fontId="43" fillId="0" borderId="27" xfId="1" applyFont="1" applyBorder="1" applyAlignment="1">
      <alignment horizontal="center" vertical="center"/>
    </xf>
    <xf numFmtId="0" fontId="43" fillId="0" borderId="29" xfId="1" applyFont="1" applyBorder="1" applyAlignment="1">
      <alignment horizontal="center" vertical="center"/>
    </xf>
    <xf numFmtId="0" fontId="43" fillId="0" borderId="44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0" borderId="17" xfId="1" applyFont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19" fillId="0" borderId="0" xfId="1" applyFont="1"/>
    <xf numFmtId="0" fontId="20" fillId="0" borderId="0" xfId="1" applyFont="1"/>
    <xf numFmtId="0" fontId="21" fillId="0" borderId="0" xfId="1" applyFont="1"/>
    <xf numFmtId="0" fontId="21" fillId="0" borderId="0" xfId="0" applyFont="1"/>
    <xf numFmtId="0" fontId="24" fillId="0" borderId="0" xfId="1" applyFont="1"/>
    <xf numFmtId="0" fontId="23" fillId="0" borderId="0" xfId="1" applyFont="1"/>
    <xf numFmtId="0" fontId="31" fillId="0" borderId="0" xfId="1" applyFont="1"/>
    <xf numFmtId="0" fontId="32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32" fillId="0" borderId="0" xfId="1" applyFont="1"/>
    <xf numFmtId="0" fontId="22" fillId="0" borderId="0" xfId="1" applyFont="1" applyAlignment="1">
      <alignment horizontal="left"/>
    </xf>
    <xf numFmtId="0" fontId="32" fillId="0" borderId="0" xfId="1" applyFont="1" applyAlignment="1">
      <alignment horizontal="center" vertical="top"/>
    </xf>
    <xf numFmtId="0" fontId="19" fillId="0" borderId="8" xfId="1" applyFont="1" applyBorder="1" applyAlignment="1">
      <alignment vertical="top"/>
    </xf>
    <xf numFmtId="0" fontId="19" fillId="0" borderId="0" xfId="1" applyFont="1" applyAlignment="1">
      <alignment vertical="top"/>
    </xf>
    <xf numFmtId="0" fontId="32" fillId="0" borderId="0" xfId="1" applyFont="1" applyAlignment="1">
      <alignment vertical="top"/>
    </xf>
    <xf numFmtId="0" fontId="22" fillId="0" borderId="0" xfId="1" applyFont="1"/>
    <xf numFmtId="0" fontId="19" fillId="0" borderId="16" xfId="1" applyFont="1" applyBorder="1"/>
    <xf numFmtId="0" fontId="22" fillId="0" borderId="0" xfId="1" applyFont="1" applyAlignment="1">
      <alignment vertical="top"/>
    </xf>
    <xf numFmtId="0" fontId="23" fillId="0" borderId="0" xfId="0" applyFont="1" applyAlignment="1">
      <alignment wrapText="1"/>
    </xf>
    <xf numFmtId="0" fontId="1" fillId="0" borderId="0" xfId="1" applyFont="1" applyAlignment="1">
      <alignment vertical="top"/>
    </xf>
    <xf numFmtId="0" fontId="4" fillId="0" borderId="0" xfId="0" applyFont="1" applyAlignment="1">
      <alignment wrapText="1"/>
    </xf>
    <xf numFmtId="0" fontId="46" fillId="0" borderId="0" xfId="2" applyFont="1" applyFill="1" applyBorder="1"/>
    <xf numFmtId="0" fontId="47" fillId="0" borderId="0" xfId="0" applyFont="1"/>
    <xf numFmtId="0" fontId="47" fillId="0" borderId="0" xfId="1" applyFont="1"/>
    <xf numFmtId="0" fontId="46" fillId="0" borderId="0" xfId="0" applyFont="1"/>
    <xf numFmtId="164" fontId="47" fillId="0" borderId="0" xfId="0" applyNumberFormat="1" applyFont="1"/>
    <xf numFmtId="0" fontId="24" fillId="0" borderId="0" xfId="0" applyFont="1"/>
    <xf numFmtId="0" fontId="37" fillId="0" borderId="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4" fontId="37" fillId="0" borderId="5" xfId="0" applyNumberFormat="1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top"/>
    </xf>
    <xf numFmtId="0" fontId="38" fillId="0" borderId="29" xfId="0" applyFont="1" applyBorder="1" applyAlignment="1">
      <alignment horizontal="center" vertical="top"/>
    </xf>
    <xf numFmtId="0" fontId="38" fillId="0" borderId="49" xfId="0" applyFont="1" applyBorder="1"/>
    <xf numFmtId="0" fontId="38" fillId="0" borderId="49" xfId="0" applyFont="1" applyBorder="1" applyAlignment="1">
      <alignment horizontal="center" vertical="center"/>
    </xf>
    <xf numFmtId="164" fontId="38" fillId="0" borderId="49" xfId="0" applyNumberFormat="1" applyFont="1" applyBorder="1" applyAlignment="1">
      <alignment horizontal="center" vertical="center"/>
    </xf>
    <xf numFmtId="0" fontId="38" fillId="0" borderId="49" xfId="0" applyFont="1" applyBorder="1" applyAlignment="1">
      <alignment horizontal="center"/>
    </xf>
    <xf numFmtId="164" fontId="38" fillId="0" borderId="49" xfId="0" applyNumberFormat="1" applyFont="1" applyBorder="1" applyAlignment="1">
      <alignment horizontal="center"/>
    </xf>
    <xf numFmtId="164" fontId="37" fillId="0" borderId="49" xfId="0" applyNumberFormat="1" applyFont="1" applyBorder="1" applyAlignment="1">
      <alignment horizontal="center"/>
    </xf>
    <xf numFmtId="0" fontId="37" fillId="0" borderId="49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49" fontId="28" fillId="0" borderId="0" xfId="0" applyNumberFormat="1" applyFont="1"/>
    <xf numFmtId="0" fontId="28" fillId="0" borderId="0" xfId="0" applyFont="1"/>
    <xf numFmtId="164" fontId="28" fillId="0" borderId="0" xfId="0" applyNumberFormat="1" applyFont="1"/>
    <xf numFmtId="0" fontId="37" fillId="0" borderId="18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49" fontId="25" fillId="0" borderId="0" xfId="0" applyNumberFormat="1" applyFont="1"/>
    <xf numFmtId="49" fontId="29" fillId="0" borderId="0" xfId="0" applyNumberFormat="1" applyFont="1"/>
    <xf numFmtId="0" fontId="26" fillId="0" borderId="0" xfId="0" applyFont="1"/>
    <xf numFmtId="49" fontId="29" fillId="0" borderId="1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/>
    </xf>
    <xf numFmtId="0" fontId="25" fillId="0" borderId="0" xfId="0" applyFont="1"/>
    <xf numFmtId="49" fontId="46" fillId="0" borderId="1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49" fontId="36" fillId="0" borderId="46" xfId="1" applyNumberFormat="1" applyFont="1" applyBorder="1" applyAlignment="1">
      <alignment horizontal="center" vertical="center"/>
    </xf>
    <xf numFmtId="0" fontId="42" fillId="0" borderId="27" xfId="1" applyFont="1" applyBorder="1"/>
    <xf numFmtId="0" fontId="42" fillId="0" borderId="29" xfId="1" applyFont="1" applyBorder="1"/>
    <xf numFmtId="0" fontId="42" fillId="0" borderId="28" xfId="1" applyFont="1" applyBorder="1"/>
    <xf numFmtId="0" fontId="43" fillId="0" borderId="29" xfId="1" applyFont="1" applyBorder="1" applyAlignment="1">
      <alignment horizontal="center"/>
    </xf>
    <xf numFmtId="0" fontId="43" fillId="0" borderId="27" xfId="1" applyFont="1" applyBorder="1" applyAlignment="1">
      <alignment horizontal="center"/>
    </xf>
    <xf numFmtId="0" fontId="43" fillId="0" borderId="28" xfId="1" applyFont="1" applyBorder="1" applyAlignment="1">
      <alignment horizontal="center"/>
    </xf>
    <xf numFmtId="49" fontId="39" fillId="0" borderId="62" xfId="1" applyNumberFormat="1" applyFont="1" applyBorder="1" applyAlignment="1">
      <alignment horizontal="center" vertical="center"/>
    </xf>
    <xf numFmtId="0" fontId="43" fillId="0" borderId="3" xfId="1" applyFont="1" applyBorder="1"/>
    <xf numFmtId="0" fontId="43" fillId="0" borderId="4" xfId="1" applyFont="1" applyBorder="1"/>
    <xf numFmtId="0" fontId="43" fillId="0" borderId="2" xfId="1" applyFont="1" applyBorder="1"/>
    <xf numFmtId="0" fontId="41" fillId="0" borderId="2" xfId="1" applyFont="1" applyBorder="1" applyAlignment="1">
      <alignment vertical="center" wrapText="1"/>
    </xf>
    <xf numFmtId="0" fontId="41" fillId="0" borderId="40" xfId="1" applyFont="1" applyBorder="1" applyAlignment="1">
      <alignment vertical="center" wrapText="1"/>
    </xf>
    <xf numFmtId="0" fontId="42" fillId="0" borderId="2" xfId="1" applyFont="1" applyBorder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40" xfId="1" applyFont="1" applyBorder="1" applyAlignment="1">
      <alignment vertical="center"/>
    </xf>
    <xf numFmtId="49" fontId="36" fillId="0" borderId="55" xfId="1" applyNumberFormat="1" applyFont="1" applyBorder="1" applyAlignment="1">
      <alignment horizontal="center" vertical="center"/>
    </xf>
    <xf numFmtId="49" fontId="36" fillId="0" borderId="57" xfId="1" applyNumberFormat="1" applyFont="1" applyBorder="1" applyAlignment="1">
      <alignment horizontal="center" vertical="center"/>
    </xf>
    <xf numFmtId="49" fontId="39" fillId="0" borderId="57" xfId="1" applyNumberFormat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41" fillId="0" borderId="50" xfId="1" applyFont="1" applyBorder="1" applyAlignment="1">
      <alignment horizontal="center" vertical="center"/>
    </xf>
    <xf numFmtId="0" fontId="45" fillId="0" borderId="43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45" fillId="0" borderId="51" xfId="1" applyFont="1" applyBorder="1" applyAlignment="1">
      <alignment horizontal="center" vertical="center"/>
    </xf>
    <xf numFmtId="49" fontId="36" fillId="0" borderId="18" xfId="1" applyNumberFormat="1" applyFont="1" applyBorder="1" applyAlignment="1">
      <alignment horizontal="center" vertical="center"/>
    </xf>
    <xf numFmtId="0" fontId="41" fillId="0" borderId="20" xfId="1" applyFont="1" applyBorder="1" applyAlignment="1">
      <alignment horizontal="center" vertical="center" wrapText="1"/>
    </xf>
    <xf numFmtId="0" fontId="41" fillId="0" borderId="21" xfId="1" applyFont="1" applyBorder="1" applyAlignment="1">
      <alignment horizontal="center" vertical="center" wrapText="1"/>
    </xf>
    <xf numFmtId="0" fontId="41" fillId="0" borderId="19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41" fillId="0" borderId="30" xfId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36" fillId="0" borderId="30" xfId="1" applyFont="1" applyBorder="1" applyAlignment="1">
      <alignment horizontal="center" vertical="center"/>
    </xf>
    <xf numFmtId="0" fontId="36" fillId="0" borderId="20" xfId="1" applyFont="1" applyBorder="1" applyAlignment="1">
      <alignment horizontal="center" vertical="center"/>
    </xf>
    <xf numFmtId="0" fontId="36" fillId="0" borderId="23" xfId="1" applyFont="1" applyBorder="1" applyAlignment="1">
      <alignment horizontal="center" vertical="center"/>
    </xf>
    <xf numFmtId="0" fontId="6" fillId="0" borderId="34" xfId="1" applyFont="1" applyBorder="1"/>
    <xf numFmtId="0" fontId="6" fillId="0" borderId="4" xfId="1" applyFont="1" applyBorder="1"/>
    <xf numFmtId="0" fontId="39" fillId="0" borderId="35" xfId="1" applyFont="1" applyBorder="1" applyAlignment="1">
      <alignment vertical="center" wrapText="1"/>
    </xf>
    <xf numFmtId="0" fontId="40" fillId="0" borderId="13" xfId="1" applyFont="1" applyBorder="1"/>
    <xf numFmtId="0" fontId="40" fillId="0" borderId="0" xfId="1" applyFont="1"/>
    <xf numFmtId="0" fontId="6" fillId="0" borderId="13" xfId="1" applyFont="1" applyBorder="1"/>
    <xf numFmtId="0" fontId="6" fillId="0" borderId="16" xfId="1" applyFont="1" applyBorder="1"/>
    <xf numFmtId="0" fontId="5" fillId="0" borderId="1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33" xfId="1" applyFont="1" applyBorder="1" applyAlignment="1">
      <alignment horizontal="center" vertical="center"/>
    </xf>
    <xf numFmtId="0" fontId="15" fillId="0" borderId="33" xfId="3" applyBorder="1"/>
    <xf numFmtId="0" fontId="39" fillId="0" borderId="0" xfId="3" applyFont="1" applyAlignment="1">
      <alignment horizontal="center" vertical="center"/>
    </xf>
    <xf numFmtId="0" fontId="39" fillId="0" borderId="0" xfId="3" applyFont="1" applyAlignment="1">
      <alignment horizontal="center" vertical="center" wrapText="1"/>
    </xf>
    <xf numFmtId="0" fontId="41" fillId="0" borderId="35" xfId="3" applyFont="1" applyBorder="1" applyAlignment="1">
      <alignment vertical="center"/>
    </xf>
    <xf numFmtId="0" fontId="41" fillId="0" borderId="13" xfId="3" applyFont="1" applyBorder="1" applyAlignment="1">
      <alignment vertical="center"/>
    </xf>
    <xf numFmtId="0" fontId="41" fillId="0" borderId="13" xfId="3" applyFont="1" applyBorder="1" applyAlignment="1">
      <alignment horizontal="left" vertical="center"/>
    </xf>
    <xf numFmtId="0" fontId="41" fillId="0" borderId="47" xfId="3" applyFont="1" applyBorder="1" applyAlignment="1">
      <alignment vertical="center"/>
    </xf>
    <xf numFmtId="0" fontId="41" fillId="0" borderId="3" xfId="3" applyFont="1" applyBorder="1" applyAlignment="1">
      <alignment horizontal="left" vertical="center"/>
    </xf>
    <xf numFmtId="0" fontId="43" fillId="0" borderId="15" xfId="1" applyFont="1" applyBorder="1"/>
    <xf numFmtId="0" fontId="43" fillId="0" borderId="16" xfId="1" applyFont="1" applyBorder="1"/>
    <xf numFmtId="0" fontId="43" fillId="0" borderId="27" xfId="1" applyFont="1" applyBorder="1"/>
    <xf numFmtId="0" fontId="43" fillId="0" borderId="41" xfId="1" applyFont="1" applyBorder="1"/>
    <xf numFmtId="0" fontId="43" fillId="0" borderId="50" xfId="1" applyFont="1" applyBorder="1" applyAlignment="1">
      <alignment horizontal="center"/>
    </xf>
    <xf numFmtId="0" fontId="43" fillId="0" borderId="44" xfId="1" applyFont="1" applyBorder="1" applyAlignment="1">
      <alignment horizontal="center"/>
    </xf>
    <xf numFmtId="49" fontId="39" fillId="0" borderId="0" xfId="1" applyNumberFormat="1" applyFont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43" fillId="0" borderId="40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55" fillId="2" borderId="16" xfId="1" applyFont="1" applyFill="1" applyBorder="1" applyAlignment="1">
      <alignment horizontal="center" vertical="center"/>
    </xf>
    <xf numFmtId="0" fontId="55" fillId="2" borderId="44" xfId="1" applyFont="1" applyFill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40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/>
    </xf>
    <xf numFmtId="0" fontId="43" fillId="0" borderId="50" xfId="1" applyFont="1" applyBorder="1" applyAlignment="1">
      <alignment horizontal="center" vertical="center"/>
    </xf>
    <xf numFmtId="0" fontId="43" fillId="0" borderId="44" xfId="1" applyFont="1" applyBorder="1" applyAlignment="1">
      <alignment horizontal="center" vertical="center"/>
    </xf>
    <xf numFmtId="0" fontId="45" fillId="0" borderId="34" xfId="1" applyFont="1" applyBorder="1" applyAlignment="1">
      <alignment horizontal="center" vertical="center" wrapText="1"/>
    </xf>
    <xf numFmtId="0" fontId="45" fillId="0" borderId="3" xfId="1" applyFont="1" applyBorder="1" applyAlignment="1">
      <alignment horizontal="center" vertical="center"/>
    </xf>
    <xf numFmtId="0" fontId="45" fillId="0" borderId="40" xfId="1" applyFont="1" applyBorder="1" applyAlignment="1">
      <alignment horizontal="center" vertical="center"/>
    </xf>
    <xf numFmtId="0" fontId="45" fillId="0" borderId="34" xfId="1" applyFont="1" applyBorder="1" applyAlignment="1">
      <alignment horizontal="center" vertical="center"/>
    </xf>
    <xf numFmtId="0" fontId="43" fillId="0" borderId="34" xfId="1" applyFont="1" applyBorder="1" applyAlignment="1">
      <alignment horizontal="center" vertical="center" wrapText="1"/>
    </xf>
    <xf numFmtId="0" fontId="43" fillId="0" borderId="4" xfId="1" applyFont="1" applyBorder="1" applyAlignment="1">
      <alignment horizontal="center" vertical="center" wrapText="1"/>
    </xf>
    <xf numFmtId="0" fontId="43" fillId="0" borderId="4" xfId="1" applyFont="1" applyBorder="1" applyAlignment="1">
      <alignment horizontal="center" vertical="center"/>
    </xf>
    <xf numFmtId="0" fontId="43" fillId="0" borderId="34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 wrapText="1"/>
    </xf>
    <xf numFmtId="0" fontId="41" fillId="0" borderId="19" xfId="1" applyFont="1" applyBorder="1" applyAlignment="1">
      <alignment horizontal="center" vertical="center" wrapText="1"/>
    </xf>
    <xf numFmtId="0" fontId="41" fillId="0" borderId="21" xfId="1" applyFont="1" applyBorder="1" applyAlignment="1">
      <alignment horizontal="center" vertical="center" wrapText="1"/>
    </xf>
    <xf numFmtId="0" fontId="55" fillId="2" borderId="15" xfId="1" applyFont="1" applyFill="1" applyBorder="1" applyAlignment="1">
      <alignment horizontal="center" vertical="center"/>
    </xf>
    <xf numFmtId="0" fontId="55" fillId="2" borderId="17" xfId="1" applyFont="1" applyFill="1" applyBorder="1" applyAlignment="1">
      <alignment horizontal="center" vertical="center"/>
    </xf>
    <xf numFmtId="0" fontId="55" fillId="2" borderId="50" xfId="1" applyFont="1" applyFill="1" applyBorder="1" applyAlignment="1">
      <alignment horizontal="center" vertical="center"/>
    </xf>
    <xf numFmtId="0" fontId="55" fillId="2" borderId="44" xfId="1" applyFont="1" applyFill="1" applyBorder="1" applyAlignment="1">
      <alignment horizontal="center" vertical="center"/>
    </xf>
    <xf numFmtId="0" fontId="41" fillId="0" borderId="30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1" fillId="0" borderId="50" xfId="1" applyFont="1" applyBorder="1" applyAlignment="1">
      <alignment horizontal="center" vertical="center"/>
    </xf>
    <xf numFmtId="0" fontId="41" fillId="0" borderId="44" xfId="1" applyFont="1" applyBorder="1" applyAlignment="1">
      <alignment horizontal="center" vertical="center"/>
    </xf>
    <xf numFmtId="0" fontId="39" fillId="0" borderId="2" xfId="1" applyFont="1" applyBorder="1" applyAlignment="1">
      <alignment horizontal="left" vertical="top" wrapText="1"/>
    </xf>
    <xf numFmtId="0" fontId="39" fillId="0" borderId="3" xfId="1" applyFont="1" applyBorder="1" applyAlignment="1">
      <alignment horizontal="left" vertical="top" wrapText="1"/>
    </xf>
    <xf numFmtId="0" fontId="39" fillId="0" borderId="40" xfId="1" applyFont="1" applyBorder="1" applyAlignment="1">
      <alignment horizontal="left" vertical="top" wrapText="1"/>
    </xf>
    <xf numFmtId="0" fontId="43" fillId="0" borderId="2" xfId="1" applyFont="1" applyBorder="1" applyAlignment="1">
      <alignment horizontal="center" vertical="center" wrapText="1"/>
    </xf>
    <xf numFmtId="0" fontId="43" fillId="0" borderId="40" xfId="1" applyFont="1" applyBorder="1" applyAlignment="1">
      <alignment horizontal="center" vertical="center" wrapText="1"/>
    </xf>
    <xf numFmtId="0" fontId="41" fillId="0" borderId="30" xfId="3" applyFont="1" applyBorder="1" applyAlignment="1">
      <alignment horizontal="center" vertical="center"/>
    </xf>
    <xf numFmtId="0" fontId="41" fillId="0" borderId="21" xfId="3" applyFont="1" applyBorder="1" applyAlignment="1">
      <alignment horizontal="center" vertical="center"/>
    </xf>
    <xf numFmtId="0" fontId="43" fillId="0" borderId="27" xfId="1" applyFont="1" applyBorder="1" applyAlignment="1">
      <alignment horizontal="center" vertical="center"/>
    </xf>
    <xf numFmtId="0" fontId="43" fillId="0" borderId="4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43" fillId="0" borderId="29" xfId="1" applyFont="1" applyBorder="1" applyAlignment="1">
      <alignment horizontal="center" vertical="center"/>
    </xf>
    <xf numFmtId="0" fontId="43" fillId="0" borderId="2" xfId="3" applyFont="1" applyBorder="1" applyAlignment="1">
      <alignment horizontal="center" vertical="center"/>
    </xf>
    <xf numFmtId="0" fontId="43" fillId="0" borderId="4" xfId="3" applyFont="1" applyBorder="1" applyAlignment="1">
      <alignment horizontal="center" vertical="center"/>
    </xf>
    <xf numFmtId="0" fontId="41" fillId="0" borderId="34" xfId="3" applyFont="1" applyBorder="1" applyAlignment="1">
      <alignment horizontal="center" vertical="center"/>
    </xf>
    <xf numFmtId="0" fontId="41" fillId="0" borderId="4" xfId="3" applyFont="1" applyBorder="1" applyAlignment="1">
      <alignment horizontal="center" vertical="center"/>
    </xf>
    <xf numFmtId="0" fontId="41" fillId="0" borderId="19" xfId="3" applyFont="1" applyBorder="1" applyAlignment="1">
      <alignment horizontal="center" vertical="center"/>
    </xf>
    <xf numFmtId="0" fontId="41" fillId="0" borderId="23" xfId="3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43" fillId="0" borderId="30" xfId="1" applyFont="1" applyBorder="1" applyAlignment="1">
      <alignment horizontal="center" vertical="center" wrapText="1"/>
    </xf>
    <xf numFmtId="0" fontId="43" fillId="0" borderId="21" xfId="1" applyFont="1" applyBorder="1" applyAlignment="1">
      <alignment horizontal="center" vertical="center" wrapText="1"/>
    </xf>
    <xf numFmtId="0" fontId="43" fillId="0" borderId="19" xfId="1" applyFont="1" applyBorder="1" applyAlignment="1">
      <alignment horizontal="center" vertical="center" wrapText="1"/>
    </xf>
    <xf numFmtId="0" fontId="43" fillId="0" borderId="20" xfId="1" applyFont="1" applyBorder="1" applyAlignment="1">
      <alignment horizontal="center" vertical="center" wrapText="1"/>
    </xf>
    <xf numFmtId="0" fontId="43" fillId="0" borderId="39" xfId="3" applyFont="1" applyBorder="1" applyAlignment="1">
      <alignment horizontal="center" vertical="center"/>
    </xf>
    <xf numFmtId="0" fontId="43" fillId="0" borderId="28" xfId="3" applyFont="1" applyBorder="1" applyAlignment="1">
      <alignment horizontal="center" vertical="center"/>
    </xf>
    <xf numFmtId="0" fontId="34" fillId="0" borderId="34" xfId="3" applyFont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 wrapText="1"/>
    </xf>
    <xf numFmtId="0" fontId="34" fillId="0" borderId="40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 wrapText="1"/>
    </xf>
    <xf numFmtId="0" fontId="34" fillId="0" borderId="25" xfId="3" applyFont="1" applyBorder="1" applyAlignment="1">
      <alignment horizontal="center" vertical="center" wrapText="1"/>
    </xf>
    <xf numFmtId="0" fontId="34" fillId="0" borderId="42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/>
    </xf>
    <xf numFmtId="0" fontId="39" fillId="0" borderId="15" xfId="3" applyFont="1" applyBorder="1" applyAlignment="1">
      <alignment horizontal="center" vertical="center"/>
    </xf>
    <xf numFmtId="0" fontId="39" fillId="0" borderId="16" xfId="3" applyFont="1" applyBorder="1" applyAlignment="1">
      <alignment horizontal="center" vertical="center"/>
    </xf>
    <xf numFmtId="0" fontId="39" fillId="0" borderId="17" xfId="3" applyFont="1" applyBorder="1" applyAlignment="1">
      <alignment horizontal="center" vertical="center"/>
    </xf>
    <xf numFmtId="0" fontId="39" fillId="0" borderId="44" xfId="3" applyFont="1" applyBorder="1" applyAlignment="1">
      <alignment horizontal="center" vertical="center"/>
    </xf>
    <xf numFmtId="0" fontId="43" fillId="0" borderId="27" xfId="3" applyFont="1" applyBorder="1" applyAlignment="1">
      <alignment horizontal="center" vertical="center"/>
    </xf>
    <xf numFmtId="0" fontId="43" fillId="0" borderId="29" xfId="3" applyFont="1" applyBorder="1" applyAlignment="1">
      <alignment horizontal="center" vertical="center"/>
    </xf>
    <xf numFmtId="0" fontId="41" fillId="0" borderId="3" xfId="3" applyFont="1" applyBorder="1" applyAlignment="1">
      <alignment horizontal="center" vertical="center"/>
    </xf>
    <xf numFmtId="0" fontId="41" fillId="0" borderId="40" xfId="3" applyFont="1" applyBorder="1" applyAlignment="1">
      <alignment horizontal="center" vertical="center"/>
    </xf>
    <xf numFmtId="0" fontId="43" fillId="0" borderId="24" xfId="3" applyFont="1" applyBorder="1" applyAlignment="1">
      <alignment horizontal="center" vertical="center"/>
    </xf>
    <xf numFmtId="0" fontId="43" fillId="0" borderId="26" xfId="3" applyFont="1" applyBorder="1" applyAlignment="1">
      <alignment horizontal="center" vertical="center"/>
    </xf>
    <xf numFmtId="0" fontId="43" fillId="0" borderId="25" xfId="3" applyFont="1" applyBorder="1" applyAlignment="1">
      <alignment horizontal="center" vertical="center"/>
    </xf>
    <xf numFmtId="0" fontId="43" fillId="0" borderId="3" xfId="3" applyFont="1" applyBorder="1" applyAlignment="1">
      <alignment horizontal="center" vertical="center"/>
    </xf>
    <xf numFmtId="0" fontId="41" fillId="0" borderId="39" xfId="3" applyFont="1" applyBorder="1" applyAlignment="1">
      <alignment horizontal="center" vertical="center"/>
    </xf>
    <xf numFmtId="0" fontId="41" fillId="0" borderId="28" xfId="3" applyFont="1" applyBorder="1" applyAlignment="1">
      <alignment horizontal="center" vertical="center"/>
    </xf>
    <xf numFmtId="0" fontId="41" fillId="0" borderId="41" xfId="3" applyFont="1" applyBorder="1" applyAlignment="1">
      <alignment horizontal="center" vertical="center"/>
    </xf>
    <xf numFmtId="0" fontId="34" fillId="0" borderId="39" xfId="3" applyFont="1" applyBorder="1" applyAlignment="1">
      <alignment horizontal="center" vertical="center" wrapText="1"/>
    </xf>
    <xf numFmtId="0" fontId="34" fillId="0" borderId="28" xfId="3" applyFont="1" applyBorder="1" applyAlignment="1">
      <alignment horizontal="center" vertical="center" wrapText="1"/>
    </xf>
    <xf numFmtId="0" fontId="34" fillId="0" borderId="41" xfId="3" applyFont="1" applyBorder="1" applyAlignment="1">
      <alignment horizontal="center" vertical="center" wrapText="1"/>
    </xf>
    <xf numFmtId="0" fontId="39" fillId="0" borderId="39" xfId="3" applyFont="1" applyBorder="1" applyAlignment="1">
      <alignment horizontal="center" vertical="center"/>
    </xf>
    <xf numFmtId="0" fontId="39" fillId="0" borderId="28" xfId="3" applyFont="1" applyBorder="1" applyAlignment="1">
      <alignment horizontal="center" vertical="center"/>
    </xf>
    <xf numFmtId="0" fontId="39" fillId="0" borderId="29" xfId="3" applyFont="1" applyBorder="1" applyAlignment="1">
      <alignment horizontal="center" vertical="center"/>
    </xf>
    <xf numFmtId="0" fontId="43" fillId="0" borderId="34" xfId="3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 textRotation="90"/>
    </xf>
    <xf numFmtId="0" fontId="37" fillId="0" borderId="45" xfId="0" applyFont="1" applyBorder="1" applyAlignment="1">
      <alignment horizontal="center" vertical="center" textRotation="90"/>
    </xf>
    <xf numFmtId="0" fontId="37" fillId="0" borderId="10" xfId="0" applyFont="1" applyBorder="1" applyAlignment="1">
      <alignment horizontal="center" vertical="center" textRotation="90"/>
    </xf>
    <xf numFmtId="0" fontId="37" fillId="0" borderId="33" xfId="0" applyFont="1" applyBorder="1" applyAlignment="1">
      <alignment horizontal="center" vertical="center" textRotation="90"/>
    </xf>
    <xf numFmtId="0" fontId="37" fillId="0" borderId="12" xfId="0" applyFont="1" applyBorder="1" applyAlignment="1">
      <alignment horizontal="center" vertical="center" textRotation="90"/>
    </xf>
    <xf numFmtId="0" fontId="37" fillId="0" borderId="47" xfId="0" applyFont="1" applyBorder="1" applyAlignment="1">
      <alignment horizontal="center" vertical="center" textRotation="90"/>
    </xf>
    <xf numFmtId="0" fontId="37" fillId="0" borderId="11" xfId="0" applyFont="1" applyBorder="1" applyAlignment="1">
      <alignment horizontal="center" vertical="center" textRotation="90"/>
    </xf>
    <xf numFmtId="0" fontId="37" fillId="0" borderId="14" xfId="0" applyFont="1" applyBorder="1" applyAlignment="1">
      <alignment horizontal="center" vertical="center" textRotation="90"/>
    </xf>
    <xf numFmtId="0" fontId="41" fillId="0" borderId="20" xfId="3" applyFont="1" applyBorder="1" applyAlignment="1">
      <alignment horizontal="center" vertical="center"/>
    </xf>
    <xf numFmtId="0" fontId="45" fillId="0" borderId="34" xfId="1" applyFont="1" applyBorder="1" applyAlignment="1">
      <alignment horizontal="center" wrapText="1"/>
    </xf>
    <xf numFmtId="0" fontId="45" fillId="0" borderId="3" xfId="1" applyFont="1" applyBorder="1" applyAlignment="1">
      <alignment horizontal="center"/>
    </xf>
    <xf numFmtId="0" fontId="45" fillId="0" borderId="40" xfId="1" applyFont="1" applyBorder="1" applyAlignment="1">
      <alignment horizontal="center"/>
    </xf>
    <xf numFmtId="0" fontId="45" fillId="0" borderId="34" xfId="1" applyFont="1" applyBorder="1" applyAlignment="1">
      <alignment horizontal="center"/>
    </xf>
    <xf numFmtId="0" fontId="39" fillId="0" borderId="43" xfId="1" applyFont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39" fillId="0" borderId="51" xfId="1" applyFont="1" applyBorder="1" applyAlignment="1">
      <alignment horizontal="center" vertical="center"/>
    </xf>
    <xf numFmtId="0" fontId="39" fillId="0" borderId="50" xfId="1" applyFont="1" applyBorder="1" applyAlignment="1">
      <alignment horizontal="center" vertical="center"/>
    </xf>
    <xf numFmtId="0" fontId="39" fillId="0" borderId="16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textRotation="90"/>
    </xf>
    <xf numFmtId="0" fontId="37" fillId="0" borderId="38" xfId="0" applyFont="1" applyBorder="1" applyAlignment="1">
      <alignment horizontal="center" vertical="center" textRotation="90"/>
    </xf>
    <xf numFmtId="0" fontId="37" fillId="0" borderId="31" xfId="0" applyFont="1" applyBorder="1" applyAlignment="1">
      <alignment horizontal="center" vertical="center" textRotation="90"/>
    </xf>
    <xf numFmtId="0" fontId="37" fillId="0" borderId="35" xfId="0" applyFont="1" applyBorder="1" applyAlignment="1">
      <alignment horizontal="center" vertical="center" textRotation="90"/>
    </xf>
    <xf numFmtId="0" fontId="37" fillId="0" borderId="3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 textRotation="90"/>
    </xf>
    <xf numFmtId="0" fontId="37" fillId="0" borderId="0" xfId="0" applyFont="1" applyAlignment="1">
      <alignment horizontal="center" vertical="center" textRotation="90"/>
    </xf>
    <xf numFmtId="0" fontId="37" fillId="0" borderId="13" xfId="0" applyFont="1" applyBorder="1" applyAlignment="1">
      <alignment horizontal="center" vertical="center" textRotation="90"/>
    </xf>
    <xf numFmtId="0" fontId="19" fillId="0" borderId="16" xfId="1" applyFont="1" applyBorder="1" applyAlignment="1">
      <alignment horizontal="center"/>
    </xf>
    <xf numFmtId="0" fontId="37" fillId="0" borderId="58" xfId="0" applyFont="1" applyBorder="1" applyAlignment="1">
      <alignment horizontal="center" vertical="center" textRotation="90"/>
    </xf>
    <xf numFmtId="0" fontId="37" fillId="0" borderId="56" xfId="0" applyFont="1" applyBorder="1" applyAlignment="1">
      <alignment horizontal="center" vertical="center" textRotation="90"/>
    </xf>
    <xf numFmtId="0" fontId="36" fillId="0" borderId="36" xfId="1" applyFont="1" applyBorder="1" applyAlignment="1">
      <alignment horizontal="center" vertical="center" wrapText="1"/>
    </xf>
    <xf numFmtId="0" fontId="36" fillId="0" borderId="31" xfId="1" applyFont="1" applyBorder="1" applyAlignment="1">
      <alignment horizontal="center" vertical="center" wrapText="1"/>
    </xf>
    <xf numFmtId="0" fontId="36" fillId="0" borderId="35" xfId="1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35" fillId="0" borderId="20" xfId="1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29" fillId="0" borderId="16" xfId="0" applyFont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0" fontId="45" fillId="0" borderId="63" xfId="1" applyFont="1" applyBorder="1" applyAlignment="1">
      <alignment horizontal="center" vertical="center"/>
    </xf>
    <xf numFmtId="0" fontId="45" fillId="0" borderId="60" xfId="1" applyFont="1" applyBorder="1" applyAlignment="1">
      <alignment horizontal="center" vertical="center"/>
    </xf>
    <xf numFmtId="0" fontId="45" fillId="0" borderId="48" xfId="1" applyFont="1" applyBorder="1" applyAlignment="1">
      <alignment horizontal="center" vertical="center"/>
    </xf>
    <xf numFmtId="0" fontId="39" fillId="0" borderId="30" xfId="1" applyFont="1" applyBorder="1" applyAlignment="1">
      <alignment horizontal="left" vertical="center" wrapText="1"/>
    </xf>
    <xf numFmtId="0" fontId="39" fillId="0" borderId="20" xfId="1" applyFont="1" applyBorder="1" applyAlignment="1">
      <alignment horizontal="left" vertical="center" wrapText="1"/>
    </xf>
    <xf numFmtId="0" fontId="39" fillId="0" borderId="23" xfId="1" applyFont="1" applyBorder="1" applyAlignment="1">
      <alignment horizontal="left" vertical="center" wrapText="1"/>
    </xf>
    <xf numFmtId="0" fontId="45" fillId="0" borderId="18" xfId="1" applyFont="1" applyBorder="1" applyAlignment="1">
      <alignment horizontal="center" vertical="center"/>
    </xf>
    <xf numFmtId="0" fontId="45" fillId="0" borderId="22" xfId="1" applyFont="1" applyBorder="1" applyAlignment="1">
      <alignment horizontal="center" vertical="center"/>
    </xf>
    <xf numFmtId="0" fontId="45" fillId="0" borderId="19" xfId="1" applyFont="1" applyBorder="1" applyAlignment="1">
      <alignment horizontal="center" vertical="center"/>
    </xf>
    <xf numFmtId="0" fontId="39" fillId="0" borderId="62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45" fillId="0" borderId="30" xfId="1" applyFont="1" applyBorder="1" applyAlignment="1">
      <alignment horizontal="left" vertical="center" wrapText="1"/>
    </xf>
    <xf numFmtId="0" fontId="45" fillId="0" borderId="20" xfId="1" applyFont="1" applyBorder="1" applyAlignment="1">
      <alignment horizontal="left" vertical="center" wrapText="1"/>
    </xf>
    <xf numFmtId="0" fontId="45" fillId="0" borderId="23" xfId="1" applyFont="1" applyBorder="1" applyAlignment="1">
      <alignment horizontal="left" vertical="center" wrapText="1"/>
    </xf>
    <xf numFmtId="0" fontId="39" fillId="0" borderId="18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/>
    </xf>
    <xf numFmtId="0" fontId="39" fillId="0" borderId="54" xfId="1" applyFont="1" applyBorder="1" applyAlignment="1">
      <alignment horizontal="center" vertical="center"/>
    </xf>
    <xf numFmtId="0" fontId="29" fillId="0" borderId="0" xfId="3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45" fillId="0" borderId="30" xfId="1" applyFont="1" applyBorder="1" applyAlignment="1">
      <alignment horizontal="left" wrapText="1"/>
    </xf>
    <xf numFmtId="0" fontId="45" fillId="0" borderId="20" xfId="1" applyFont="1" applyBorder="1" applyAlignment="1">
      <alignment horizontal="left" wrapText="1"/>
    </xf>
    <xf numFmtId="0" fontId="45" fillId="0" borderId="23" xfId="1" applyFont="1" applyBorder="1" applyAlignment="1">
      <alignment horizontal="left" wrapText="1"/>
    </xf>
    <xf numFmtId="49" fontId="39" fillId="0" borderId="30" xfId="1" applyNumberFormat="1" applyFont="1" applyBorder="1" applyAlignment="1">
      <alignment horizontal="center" vertical="center"/>
    </xf>
    <xf numFmtId="49" fontId="39" fillId="0" borderId="20" xfId="1" applyNumberFormat="1" applyFont="1" applyBorder="1" applyAlignment="1">
      <alignment horizontal="center" vertical="center"/>
    </xf>
    <xf numFmtId="49" fontId="39" fillId="0" borderId="2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39" fillId="0" borderId="39" xfId="3" applyFont="1" applyBorder="1" applyAlignment="1">
      <alignment horizontal="left" vertical="center" wrapText="1"/>
    </xf>
    <xf numFmtId="0" fontId="39" fillId="0" borderId="28" xfId="3" applyFont="1" applyBorder="1" applyAlignment="1">
      <alignment horizontal="left" vertical="center" wrapText="1"/>
    </xf>
    <xf numFmtId="0" fontId="39" fillId="0" borderId="41" xfId="3" applyFont="1" applyBorder="1" applyAlignment="1">
      <alignment horizontal="left" vertical="center" wrapText="1"/>
    </xf>
    <xf numFmtId="0" fontId="39" fillId="0" borderId="39" xfId="1" applyFont="1" applyBorder="1" applyAlignment="1">
      <alignment horizontal="center" vertical="center"/>
    </xf>
    <xf numFmtId="0" fontId="39" fillId="0" borderId="28" xfId="1" applyFont="1" applyBorder="1" applyAlignment="1">
      <alignment horizontal="center" vertical="center"/>
    </xf>
    <xf numFmtId="0" fontId="39" fillId="0" borderId="41" xfId="1" applyFont="1" applyBorder="1" applyAlignment="1">
      <alignment horizontal="center" vertical="center"/>
    </xf>
    <xf numFmtId="49" fontId="39" fillId="0" borderId="34" xfId="1" applyNumberFormat="1" applyFont="1" applyBorder="1" applyAlignment="1">
      <alignment horizontal="center" vertical="center"/>
    </xf>
    <xf numFmtId="49" fontId="39" fillId="0" borderId="3" xfId="1" applyNumberFormat="1" applyFont="1" applyBorder="1" applyAlignment="1">
      <alignment horizontal="center" vertical="center"/>
    </xf>
    <xf numFmtId="49" fontId="39" fillId="0" borderId="40" xfId="1" applyNumberFormat="1" applyFont="1" applyBorder="1" applyAlignment="1">
      <alignment horizontal="center" vertical="center"/>
    </xf>
    <xf numFmtId="0" fontId="36" fillId="0" borderId="30" xfId="3" applyFont="1" applyBorder="1" applyAlignment="1">
      <alignment horizontal="center" vertical="center"/>
    </xf>
    <xf numFmtId="0" fontId="36" fillId="0" borderId="20" xfId="3" applyFont="1" applyBorder="1" applyAlignment="1">
      <alignment horizontal="center" vertical="center"/>
    </xf>
    <xf numFmtId="0" fontId="36" fillId="0" borderId="23" xfId="3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textRotation="90"/>
    </xf>
    <xf numFmtId="0" fontId="37" fillId="0" borderId="6" xfId="0" applyFont="1" applyBorder="1" applyAlignment="1">
      <alignment horizontal="center" vertical="center" textRotation="90"/>
    </xf>
    <xf numFmtId="0" fontId="37" fillId="0" borderId="53" xfId="0" applyFont="1" applyBorder="1" applyAlignment="1">
      <alignment horizontal="center" vertical="center" textRotation="90"/>
    </xf>
    <xf numFmtId="0" fontId="37" fillId="0" borderId="61" xfId="0" applyFont="1" applyBorder="1" applyAlignment="1">
      <alignment horizontal="center" vertical="center" textRotation="90"/>
    </xf>
    <xf numFmtId="0" fontId="37" fillId="0" borderId="49" xfId="0" applyFont="1" applyBorder="1" applyAlignment="1">
      <alignment horizontal="center" vertical="center" textRotation="90"/>
    </xf>
    <xf numFmtId="0" fontId="37" fillId="0" borderId="5" xfId="0" applyFont="1" applyBorder="1" applyAlignment="1">
      <alignment horizontal="center" vertical="center" textRotation="90"/>
    </xf>
    <xf numFmtId="0" fontId="39" fillId="0" borderId="31" xfId="1" applyFont="1" applyBorder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0" fontId="39" fillId="0" borderId="33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35" fillId="0" borderId="36" xfId="1" applyFont="1" applyBorder="1" applyAlignment="1">
      <alignment horizontal="center" vertical="center" wrapText="1"/>
    </xf>
    <xf numFmtId="0" fontId="35" fillId="0" borderId="37" xfId="1" applyFont="1" applyBorder="1" applyAlignment="1">
      <alignment horizontal="center" vertical="center" wrapText="1"/>
    </xf>
    <xf numFmtId="0" fontId="35" fillId="0" borderId="45" xfId="1" applyFont="1" applyBorder="1" applyAlignment="1">
      <alignment horizontal="center" vertical="center" wrapText="1"/>
    </xf>
    <xf numFmtId="0" fontId="35" fillId="0" borderId="31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33" xfId="1" applyFont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35" fillId="0" borderId="47" xfId="1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3" fillId="0" borderId="39" xfId="1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 textRotation="90"/>
    </xf>
    <xf numFmtId="0" fontId="38" fillId="0" borderId="45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/>
    </xf>
    <xf numFmtId="0" fontId="38" fillId="0" borderId="33" xfId="0" applyFont="1" applyBorder="1" applyAlignment="1">
      <alignment horizontal="center" vertical="center" textRotation="90"/>
    </xf>
    <xf numFmtId="0" fontId="38" fillId="0" borderId="35" xfId="0" applyFont="1" applyBorder="1" applyAlignment="1">
      <alignment horizontal="center" vertical="center" textRotation="90"/>
    </xf>
    <xf numFmtId="0" fontId="38" fillId="0" borderId="47" xfId="0" applyFont="1" applyBorder="1" applyAlignment="1">
      <alignment horizontal="center" vertical="center" textRotation="90"/>
    </xf>
    <xf numFmtId="0" fontId="37" fillId="0" borderId="60" xfId="0" applyFont="1" applyBorder="1" applyAlignment="1">
      <alignment horizontal="center" vertical="center" textRotation="90" wrapText="1"/>
    </xf>
    <xf numFmtId="0" fontId="37" fillId="0" borderId="6" xfId="0" applyFont="1" applyBorder="1" applyAlignment="1">
      <alignment horizontal="center" vertical="center" textRotation="90" wrapText="1"/>
    </xf>
    <xf numFmtId="0" fontId="34" fillId="0" borderId="36" xfId="1" applyFont="1" applyBorder="1" applyAlignment="1">
      <alignment horizontal="center"/>
    </xf>
    <xf numFmtId="0" fontId="34" fillId="0" borderId="37" xfId="1" applyFont="1" applyBorder="1" applyAlignment="1">
      <alignment horizontal="center"/>
    </xf>
    <xf numFmtId="0" fontId="34" fillId="0" borderId="45" xfId="1" applyFont="1" applyBorder="1" applyAlignment="1">
      <alignment horizontal="center"/>
    </xf>
    <xf numFmtId="0" fontId="39" fillId="0" borderId="36" xfId="1" applyFont="1" applyBorder="1" applyAlignment="1">
      <alignment horizontal="center" vertical="center"/>
    </xf>
    <xf numFmtId="0" fontId="39" fillId="0" borderId="37" xfId="1" applyFont="1" applyBorder="1" applyAlignment="1">
      <alignment horizontal="center" vertical="center"/>
    </xf>
    <xf numFmtId="0" fontId="39" fillId="0" borderId="45" xfId="1" applyFont="1" applyBorder="1" applyAlignment="1">
      <alignment horizontal="center" vertical="center"/>
    </xf>
    <xf numFmtId="0" fontId="41" fillId="0" borderId="39" xfId="1" applyFont="1" applyBorder="1" applyAlignment="1">
      <alignment horizontal="center" vertical="top" wrapText="1"/>
    </xf>
    <xf numFmtId="0" fontId="41" fillId="0" borderId="29" xfId="1" applyFont="1" applyBorder="1" applyAlignment="1">
      <alignment horizontal="center" vertical="top" wrapText="1"/>
    </xf>
    <xf numFmtId="0" fontId="41" fillId="0" borderId="27" xfId="1" applyFont="1" applyBorder="1" applyAlignment="1">
      <alignment horizontal="center" vertical="top" wrapText="1"/>
    </xf>
    <xf numFmtId="0" fontId="41" fillId="0" borderId="41" xfId="1" applyFont="1" applyBorder="1" applyAlignment="1">
      <alignment horizontal="center" vertical="top" wrapText="1"/>
    </xf>
    <xf numFmtId="0" fontId="41" fillId="0" borderId="27" xfId="1" applyFont="1" applyBorder="1" applyAlignment="1">
      <alignment horizontal="center" vertical="center" wrapText="1"/>
    </xf>
    <xf numFmtId="0" fontId="41" fillId="0" borderId="41" xfId="1" applyFont="1" applyBorder="1" applyAlignment="1">
      <alignment horizontal="center" vertical="center" wrapText="1"/>
    </xf>
    <xf numFmtId="0" fontId="41" fillId="0" borderId="39" xfId="1" applyFont="1" applyBorder="1" applyAlignment="1">
      <alignment horizontal="center" vertical="center" wrapText="1"/>
    </xf>
    <xf numFmtId="0" fontId="41" fillId="0" borderId="29" xfId="1" applyFont="1" applyBorder="1" applyAlignment="1">
      <alignment horizontal="center" vertical="center" wrapText="1"/>
    </xf>
    <xf numFmtId="0" fontId="41" fillId="0" borderId="28" xfId="1" applyFont="1" applyBorder="1" applyAlignment="1">
      <alignment horizontal="center" vertical="top" wrapText="1"/>
    </xf>
    <xf numFmtId="0" fontId="55" fillId="2" borderId="15" xfId="1" applyFont="1" applyFill="1" applyBorder="1" applyAlignment="1">
      <alignment horizontal="center" vertical="center" wrapText="1"/>
    </xf>
    <xf numFmtId="0" fontId="55" fillId="2" borderId="44" xfId="1" applyFont="1" applyFill="1" applyBorder="1" applyAlignment="1">
      <alignment horizontal="center" vertical="center" wrapText="1"/>
    </xf>
    <xf numFmtId="0" fontId="56" fillId="2" borderId="30" xfId="1" applyFont="1" applyFill="1" applyBorder="1" applyAlignment="1">
      <alignment horizontal="center" vertical="center" wrapText="1"/>
    </xf>
    <xf numFmtId="0" fontId="56" fillId="2" borderId="21" xfId="1" applyFont="1" applyFill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/>
    </xf>
    <xf numFmtId="0" fontId="41" fillId="0" borderId="20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5" fillId="2" borderId="16" xfId="1" applyFont="1" applyFill="1" applyBorder="1" applyAlignment="1">
      <alignment horizontal="center" vertical="center" wrapText="1"/>
    </xf>
    <xf numFmtId="0" fontId="41" fillId="0" borderId="16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 wrapText="1"/>
    </xf>
    <xf numFmtId="0" fontId="41" fillId="0" borderId="44" xfId="1" applyFont="1" applyBorder="1" applyAlignment="1">
      <alignment horizontal="center" vertical="center" wrapText="1"/>
    </xf>
    <xf numFmtId="0" fontId="55" fillId="2" borderId="17" xfId="1" applyFont="1" applyFill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wrapText="1"/>
    </xf>
    <xf numFmtId="0" fontId="43" fillId="0" borderId="44" xfId="1" applyFont="1" applyBorder="1" applyAlignment="1">
      <alignment horizontal="center" vertical="center" wrapText="1"/>
    </xf>
    <xf numFmtId="0" fontId="55" fillId="2" borderId="50" xfId="1" applyFont="1" applyFill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43" fillId="0" borderId="17" xfId="1" applyFont="1" applyBorder="1" applyAlignment="1">
      <alignment horizontal="center" vertical="center" wrapText="1"/>
    </xf>
    <xf numFmtId="0" fontId="39" fillId="0" borderId="2" xfId="1" applyFont="1" applyBorder="1" applyAlignment="1">
      <alignment vertical="center" wrapText="1"/>
    </xf>
    <xf numFmtId="0" fontId="39" fillId="0" borderId="3" xfId="1" applyFont="1" applyBorder="1" applyAlignment="1">
      <alignment vertical="center" wrapText="1"/>
    </xf>
    <xf numFmtId="0" fontId="39" fillId="0" borderId="40" xfId="1" applyFont="1" applyBorder="1" applyAlignment="1">
      <alignment vertical="center" wrapText="1"/>
    </xf>
    <xf numFmtId="0" fontId="39" fillId="0" borderId="2" xfId="1" applyFont="1" applyBorder="1" applyAlignment="1">
      <alignment horizontal="left" vertical="center" wrapText="1"/>
    </xf>
    <xf numFmtId="0" fontId="39" fillId="0" borderId="3" xfId="1" applyFont="1" applyBorder="1" applyAlignment="1">
      <alignment horizontal="left" vertical="center" wrapText="1"/>
    </xf>
    <xf numFmtId="0" fontId="39" fillId="0" borderId="40" xfId="1" applyFont="1" applyBorder="1" applyAlignment="1">
      <alignment horizontal="left" vertical="center" wrapText="1"/>
    </xf>
    <xf numFmtId="0" fontId="43" fillId="0" borderId="34" xfId="1" applyFont="1" applyBorder="1" applyAlignment="1">
      <alignment horizontal="center" vertical="top" wrapText="1"/>
    </xf>
    <xf numFmtId="0" fontId="43" fillId="0" borderId="4" xfId="1" applyFont="1" applyBorder="1" applyAlignment="1">
      <alignment horizontal="center" vertical="top" wrapText="1"/>
    </xf>
    <xf numFmtId="0" fontId="43" fillId="0" borderId="27" xfId="1" applyFont="1" applyBorder="1" applyAlignment="1">
      <alignment horizontal="center" vertical="center" wrapText="1"/>
    </xf>
    <xf numFmtId="0" fontId="43" fillId="0" borderId="41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 wrapText="1"/>
    </xf>
    <xf numFmtId="0" fontId="41" fillId="0" borderId="4" xfId="1" applyFont="1" applyBorder="1" applyAlignment="1">
      <alignment horizontal="center" vertical="center" wrapText="1"/>
    </xf>
    <xf numFmtId="0" fontId="52" fillId="2" borderId="2" xfId="1" applyFont="1" applyFill="1" applyBorder="1" applyAlignment="1">
      <alignment horizontal="center" vertical="center" wrapText="1"/>
    </xf>
    <xf numFmtId="0" fontId="52" fillId="2" borderId="40" xfId="1" applyFont="1" applyFill="1" applyBorder="1" applyAlignment="1">
      <alignment horizontal="center" vertical="center" wrapText="1"/>
    </xf>
    <xf numFmtId="0" fontId="39" fillId="0" borderId="15" xfId="1" applyFont="1" applyBorder="1" applyAlignment="1">
      <alignment vertical="center" wrapText="1"/>
    </xf>
    <xf numFmtId="0" fontId="39" fillId="0" borderId="16" xfId="1" applyFont="1" applyBorder="1" applyAlignment="1">
      <alignment vertical="center" wrapText="1"/>
    </xf>
    <xf numFmtId="0" fontId="39" fillId="0" borderId="44" xfId="1" applyFont="1" applyBorder="1" applyAlignment="1">
      <alignment vertical="center" wrapText="1"/>
    </xf>
    <xf numFmtId="0" fontId="39" fillId="0" borderId="7" xfId="1" applyFont="1" applyBorder="1" applyAlignment="1">
      <alignment horizontal="left" vertical="center" wrapText="1"/>
    </xf>
    <xf numFmtId="0" fontId="39" fillId="0" borderId="8" xfId="1" applyFont="1" applyBorder="1" applyAlignment="1">
      <alignment horizontal="left" vertical="center" wrapText="1"/>
    </xf>
    <xf numFmtId="0" fontId="39" fillId="0" borderId="51" xfId="1" applyFont="1" applyBorder="1" applyAlignment="1">
      <alignment horizontal="left" vertical="center" wrapText="1"/>
    </xf>
    <xf numFmtId="0" fontId="39" fillId="0" borderId="19" xfId="1" applyFont="1" applyBorder="1" applyAlignment="1">
      <alignment horizontal="center" vertical="center"/>
    </xf>
    <xf numFmtId="0" fontId="39" fillId="0" borderId="13" xfId="1" applyFont="1" applyBorder="1" applyAlignment="1">
      <alignment horizontal="center" vertical="center" wrapText="1"/>
    </xf>
    <xf numFmtId="0" fontId="39" fillId="0" borderId="39" xfId="1" applyFont="1" applyBorder="1" applyAlignment="1">
      <alignment horizontal="center" vertical="center" wrapText="1"/>
    </xf>
    <xf numFmtId="0" fontId="39" fillId="0" borderId="28" xfId="1" applyFont="1" applyBorder="1" applyAlignment="1">
      <alignment horizontal="center" vertical="center" wrapText="1"/>
    </xf>
    <xf numFmtId="0" fontId="39" fillId="0" borderId="34" xfId="3" applyFont="1" applyBorder="1" applyAlignment="1">
      <alignment horizontal="left" vertical="center" wrapText="1"/>
    </xf>
    <xf numFmtId="0" fontId="39" fillId="0" borderId="3" xfId="3" applyFont="1" applyBorder="1" applyAlignment="1">
      <alignment horizontal="left" vertical="center" wrapText="1"/>
    </xf>
    <xf numFmtId="0" fontId="39" fillId="0" borderId="40" xfId="3" applyFont="1" applyBorder="1" applyAlignment="1">
      <alignment horizontal="left" vertical="center" wrapText="1"/>
    </xf>
    <xf numFmtId="0" fontId="39" fillId="0" borderId="43" xfId="3" applyFont="1" applyBorder="1" applyAlignment="1">
      <alignment horizontal="center" vertical="center"/>
    </xf>
    <xf numFmtId="0" fontId="39" fillId="0" borderId="8" xfId="3" applyFont="1" applyBorder="1" applyAlignment="1">
      <alignment horizontal="center" vertical="center"/>
    </xf>
    <xf numFmtId="0" fontId="39" fillId="0" borderId="9" xfId="3" applyFont="1" applyBorder="1" applyAlignment="1">
      <alignment horizontal="center" vertical="center"/>
    </xf>
    <xf numFmtId="0" fontId="39" fillId="0" borderId="35" xfId="3" applyFont="1" applyBorder="1" applyAlignment="1">
      <alignment horizontal="center" vertical="center"/>
    </xf>
    <xf numFmtId="0" fontId="39" fillId="0" borderId="13" xfId="3" applyFont="1" applyBorder="1" applyAlignment="1">
      <alignment horizontal="center" vertical="center"/>
    </xf>
    <xf numFmtId="0" fontId="39" fillId="0" borderId="14" xfId="3" applyFont="1" applyBorder="1" applyAlignment="1">
      <alignment horizontal="center" vertical="center"/>
    </xf>
    <xf numFmtId="0" fontId="39" fillId="0" borderId="39" xfId="1" applyFont="1" applyBorder="1" applyAlignment="1">
      <alignment horizontal="left" vertical="center" wrapText="1"/>
    </xf>
    <xf numFmtId="0" fontId="39" fillId="0" borderId="28" xfId="1" applyFont="1" applyBorder="1" applyAlignment="1">
      <alignment horizontal="left" vertical="center" wrapText="1"/>
    </xf>
    <xf numFmtId="0" fontId="39" fillId="0" borderId="41" xfId="1" applyFont="1" applyBorder="1" applyAlignment="1">
      <alignment horizontal="left" vertical="center" wrapText="1"/>
    </xf>
    <xf numFmtId="0" fontId="36" fillId="0" borderId="37" xfId="1" applyFont="1" applyBorder="1" applyAlignment="1">
      <alignment horizontal="center" vertical="center" wrapText="1"/>
    </xf>
    <xf numFmtId="0" fontId="36" fillId="0" borderId="45" xfId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33" xfId="1" applyFont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 wrapText="1"/>
    </xf>
    <xf numFmtId="0" fontId="36" fillId="0" borderId="47" xfId="1" applyFont="1" applyBorder="1" applyAlignment="1">
      <alignment horizontal="center" vertical="center" wrapText="1"/>
    </xf>
    <xf numFmtId="0" fontId="36" fillId="0" borderId="19" xfId="1" applyFont="1" applyBorder="1" applyAlignment="1">
      <alignment horizontal="left" vertical="top" wrapText="1"/>
    </xf>
    <xf numFmtId="0" fontId="36" fillId="0" borderId="20" xfId="1" applyFont="1" applyBorder="1" applyAlignment="1">
      <alignment horizontal="left" vertical="top" wrapText="1"/>
    </xf>
    <xf numFmtId="0" fontId="36" fillId="0" borderId="23" xfId="1" applyFont="1" applyBorder="1" applyAlignment="1">
      <alignment horizontal="left" vertical="top" wrapText="1"/>
    </xf>
    <xf numFmtId="0" fontId="36" fillId="0" borderId="27" xfId="1" applyFont="1" applyBorder="1" applyAlignment="1">
      <alignment horizontal="left" vertical="center" wrapText="1"/>
    </xf>
    <xf numFmtId="0" fontId="36" fillId="0" borderId="28" xfId="1" applyFont="1" applyBorder="1" applyAlignment="1">
      <alignment horizontal="left" vertical="center" wrapText="1"/>
    </xf>
    <xf numFmtId="0" fontId="36" fillId="0" borderId="41" xfId="1" applyFont="1" applyBorder="1" applyAlignment="1">
      <alignment horizontal="left" vertical="center" wrapText="1"/>
    </xf>
    <xf numFmtId="0" fontId="36" fillId="0" borderId="30" xfId="1" applyFont="1" applyBorder="1" applyAlignment="1">
      <alignment horizontal="left" vertical="top" wrapText="1"/>
    </xf>
    <xf numFmtId="49" fontId="39" fillId="0" borderId="50" xfId="1" applyNumberFormat="1" applyFont="1" applyBorder="1" applyAlignment="1">
      <alignment horizontal="center" vertical="center" wrapText="1"/>
    </xf>
    <xf numFmtId="49" fontId="39" fillId="0" borderId="16" xfId="1" applyNumberFormat="1" applyFont="1" applyBorder="1" applyAlignment="1">
      <alignment horizontal="center" vertical="center" wrapText="1"/>
    </xf>
    <xf numFmtId="49" fontId="39" fillId="0" borderId="44" xfId="1" applyNumberFormat="1" applyFont="1" applyBorder="1" applyAlignment="1">
      <alignment horizontal="center" vertical="center" wrapText="1"/>
    </xf>
    <xf numFmtId="0" fontId="56" fillId="2" borderId="19" xfId="1" applyFont="1" applyFill="1" applyBorder="1" applyAlignment="1">
      <alignment horizontal="center" vertical="center" wrapText="1"/>
    </xf>
    <xf numFmtId="0" fontId="43" fillId="0" borderId="39" xfId="1" applyFont="1" applyBorder="1" applyAlignment="1">
      <alignment horizontal="center" vertical="center" wrapText="1"/>
    </xf>
    <xf numFmtId="0" fontId="43" fillId="0" borderId="29" xfId="1" applyFont="1" applyBorder="1" applyAlignment="1">
      <alignment horizontal="center" vertical="center" wrapText="1"/>
    </xf>
    <xf numFmtId="0" fontId="36" fillId="0" borderId="2" xfId="1" applyFont="1" applyBorder="1" applyAlignment="1">
      <alignment vertical="top" wrapText="1"/>
    </xf>
    <xf numFmtId="0" fontId="36" fillId="0" borderId="3" xfId="1" applyFont="1" applyBorder="1" applyAlignment="1">
      <alignment vertical="top" wrapText="1"/>
    </xf>
    <xf numFmtId="0" fontId="36" fillId="0" borderId="40" xfId="1" applyFont="1" applyBorder="1" applyAlignment="1">
      <alignment vertical="top" wrapText="1"/>
    </xf>
    <xf numFmtId="0" fontId="39" fillId="0" borderId="2" xfId="1" applyFont="1" applyBorder="1" applyAlignment="1">
      <alignment vertical="top" wrapText="1"/>
    </xf>
    <xf numFmtId="0" fontId="39" fillId="0" borderId="3" xfId="1" applyFont="1" applyBorder="1" applyAlignment="1">
      <alignment vertical="top" wrapText="1"/>
    </xf>
    <xf numFmtId="0" fontId="39" fillId="0" borderId="40" xfId="1" applyFont="1" applyBorder="1" applyAlignment="1">
      <alignment vertical="top" wrapText="1"/>
    </xf>
    <xf numFmtId="0" fontId="36" fillId="0" borderId="2" xfId="1" applyFont="1" applyBorder="1" applyAlignment="1">
      <alignment vertical="center" wrapText="1"/>
    </xf>
    <xf numFmtId="0" fontId="36" fillId="0" borderId="3" xfId="1" applyFont="1" applyBorder="1" applyAlignment="1">
      <alignment vertical="center" wrapText="1"/>
    </xf>
    <xf numFmtId="0" fontId="36" fillId="0" borderId="40" xfId="1" applyFont="1" applyBorder="1" applyAlignment="1">
      <alignment vertical="center" wrapText="1"/>
    </xf>
    <xf numFmtId="0" fontId="50" fillId="0" borderId="19" xfId="1" applyFont="1" applyBorder="1" applyAlignment="1">
      <alignment vertical="center" wrapText="1"/>
    </xf>
    <xf numFmtId="0" fontId="50" fillId="0" borderId="20" xfId="1" applyFont="1" applyBorder="1" applyAlignment="1">
      <alignment vertical="center" wrapText="1"/>
    </xf>
    <xf numFmtId="0" fontId="50" fillId="0" borderId="23" xfId="1" applyFont="1" applyBorder="1" applyAlignment="1">
      <alignment vertical="center" wrapText="1"/>
    </xf>
    <xf numFmtId="0" fontId="55" fillId="2" borderId="3" xfId="1" applyFont="1" applyFill="1" applyBorder="1" applyAlignment="1">
      <alignment horizontal="center" vertical="center" wrapText="1"/>
    </xf>
    <xf numFmtId="0" fontId="55" fillId="2" borderId="4" xfId="1" applyFont="1" applyFill="1" applyBorder="1" applyAlignment="1">
      <alignment horizontal="center" vertical="center" wrapText="1"/>
    </xf>
    <xf numFmtId="0" fontId="39" fillId="0" borderId="7" xfId="3" applyFont="1" applyBorder="1" applyAlignment="1">
      <alignment horizontal="center" vertical="center"/>
    </xf>
    <xf numFmtId="0" fontId="39" fillId="0" borderId="12" xfId="3" applyFont="1" applyBorder="1" applyAlignment="1">
      <alignment horizontal="center" vertical="center"/>
    </xf>
    <xf numFmtId="0" fontId="39" fillId="0" borderId="7" xfId="3" applyFont="1" applyBorder="1" applyAlignment="1">
      <alignment horizontal="center" vertical="center" wrapText="1"/>
    </xf>
    <xf numFmtId="0" fontId="39" fillId="0" borderId="8" xfId="3" applyFont="1" applyBorder="1" applyAlignment="1">
      <alignment horizontal="center" vertical="center" wrapText="1"/>
    </xf>
    <xf numFmtId="0" fontId="39" fillId="0" borderId="51" xfId="3" applyFont="1" applyBorder="1" applyAlignment="1">
      <alignment horizontal="center" vertical="center" wrapText="1"/>
    </xf>
    <xf numFmtId="0" fontId="39" fillId="0" borderId="12" xfId="3" applyFont="1" applyBorder="1" applyAlignment="1">
      <alignment horizontal="center" vertical="center" wrapText="1"/>
    </xf>
    <xf numFmtId="0" fontId="39" fillId="0" borderId="13" xfId="3" applyFont="1" applyBorder="1" applyAlignment="1">
      <alignment horizontal="center" vertical="center" wrapText="1"/>
    </xf>
    <xf numFmtId="0" fontId="39" fillId="0" borderId="47" xfId="3" applyFont="1" applyBorder="1" applyAlignment="1">
      <alignment horizontal="center" vertical="center" wrapText="1"/>
    </xf>
    <xf numFmtId="0" fontId="39" fillId="0" borderId="36" xfId="3" applyFont="1" applyBorder="1" applyAlignment="1">
      <alignment horizontal="center" vertical="center"/>
    </xf>
    <xf numFmtId="0" fontId="39" fillId="0" borderId="37" xfId="3" applyFont="1" applyBorder="1" applyAlignment="1">
      <alignment horizontal="center" vertical="center"/>
    </xf>
    <xf numFmtId="0" fontId="39" fillId="0" borderId="45" xfId="3" applyFont="1" applyBorder="1" applyAlignment="1">
      <alignment horizontal="center" vertical="center"/>
    </xf>
    <xf numFmtId="0" fontId="39" fillId="0" borderId="31" xfId="3" applyFont="1" applyBorder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39" fillId="0" borderId="33" xfId="3" applyFont="1" applyBorder="1" applyAlignment="1">
      <alignment horizontal="center" vertical="center"/>
    </xf>
    <xf numFmtId="0" fontId="39" fillId="0" borderId="47" xfId="3" applyFont="1" applyBorder="1" applyAlignment="1">
      <alignment horizontal="center" vertical="center"/>
    </xf>
    <xf numFmtId="0" fontId="53" fillId="0" borderId="0" xfId="1" applyFont="1" applyAlignment="1">
      <alignment horizontal="left" vertical="center" wrapText="1"/>
    </xf>
    <xf numFmtId="0" fontId="45" fillId="0" borderId="30" xfId="1" applyFont="1" applyBorder="1" applyAlignment="1">
      <alignment horizontal="left" vertical="top" wrapText="1"/>
    </xf>
    <xf numFmtId="0" fontId="45" fillId="0" borderId="20" xfId="1" applyFont="1" applyBorder="1" applyAlignment="1">
      <alignment horizontal="left" vertical="top" wrapText="1"/>
    </xf>
    <xf numFmtId="0" fontId="45" fillId="0" borderId="23" xfId="1" applyFont="1" applyBorder="1" applyAlignment="1">
      <alignment horizontal="left" vertical="top" wrapText="1"/>
    </xf>
    <xf numFmtId="0" fontId="45" fillId="0" borderId="30" xfId="1" applyFont="1" applyBorder="1" applyAlignment="1">
      <alignment horizontal="center" vertical="center" wrapText="1"/>
    </xf>
    <xf numFmtId="0" fontId="49" fillId="0" borderId="20" xfId="1" applyFont="1" applyBorder="1" applyAlignment="1">
      <alignment horizontal="center" vertical="center" wrapText="1"/>
    </xf>
    <xf numFmtId="0" fontId="41" fillId="0" borderId="30" xfId="1" applyFont="1" applyBorder="1" applyAlignment="1">
      <alignment horizontal="center" vertical="center"/>
    </xf>
    <xf numFmtId="0" fontId="41" fillId="0" borderId="20" xfId="1" applyFont="1" applyBorder="1" applyAlignment="1">
      <alignment horizontal="center" vertical="center"/>
    </xf>
    <xf numFmtId="49" fontId="39" fillId="0" borderId="43" xfId="1" applyNumberFormat="1" applyFont="1" applyBorder="1" applyAlignment="1">
      <alignment horizontal="center" vertical="center" wrapText="1"/>
    </xf>
    <xf numFmtId="49" fontId="39" fillId="0" borderId="8" xfId="1" applyNumberFormat="1" applyFont="1" applyBorder="1" applyAlignment="1">
      <alignment horizontal="center" vertical="center" wrapText="1"/>
    </xf>
    <xf numFmtId="49" fontId="39" fillId="0" borderId="51" xfId="1" applyNumberFormat="1" applyFont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 wrapText="1"/>
    </xf>
    <xf numFmtId="0" fontId="34" fillId="0" borderId="20" xfId="3" applyFont="1" applyBorder="1" applyAlignment="1">
      <alignment horizontal="center" vertical="center" wrapText="1"/>
    </xf>
    <xf numFmtId="0" fontId="34" fillId="0" borderId="23" xfId="3" applyFont="1" applyBorder="1" applyAlignment="1">
      <alignment horizontal="center" vertical="center" wrapText="1"/>
    </xf>
    <xf numFmtId="1" fontId="56" fillId="2" borderId="30" xfId="3" applyNumberFormat="1" applyFont="1" applyFill="1" applyBorder="1" applyAlignment="1">
      <alignment horizontal="center" vertical="center" wrapText="1"/>
    </xf>
    <xf numFmtId="1" fontId="56" fillId="2" borderId="23" xfId="3" applyNumberFormat="1" applyFont="1" applyFill="1" applyBorder="1" applyAlignment="1">
      <alignment horizontal="center" vertical="center" wrapText="1"/>
    </xf>
    <xf numFmtId="0" fontId="39" fillId="0" borderId="34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39" fillId="0" borderId="40" xfId="1" applyFont="1" applyBorder="1" applyAlignment="1">
      <alignment horizontal="center" vertical="center"/>
    </xf>
    <xf numFmtId="49" fontId="39" fillId="0" borderId="30" xfId="1" applyNumberFormat="1" applyFont="1" applyBorder="1" applyAlignment="1">
      <alignment horizontal="center" vertical="center" wrapText="1"/>
    </xf>
    <xf numFmtId="49" fontId="39" fillId="0" borderId="20" xfId="1" applyNumberFormat="1" applyFont="1" applyBorder="1" applyAlignment="1">
      <alignment horizontal="center" vertical="center" wrapText="1"/>
    </xf>
    <xf numFmtId="49" fontId="39" fillId="0" borderId="23" xfId="1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9" fillId="0" borderId="30" xfId="3" applyFont="1" applyBorder="1" applyAlignment="1">
      <alignment horizontal="left" vertical="center"/>
    </xf>
    <xf numFmtId="0" fontId="39" fillId="0" borderId="20" xfId="3" applyFont="1" applyBorder="1" applyAlignment="1">
      <alignment horizontal="left" vertical="center"/>
    </xf>
    <xf numFmtId="0" fontId="39" fillId="0" borderId="23" xfId="3" applyFont="1" applyBorder="1" applyAlignment="1">
      <alignment horizontal="left" vertical="center"/>
    </xf>
    <xf numFmtId="0" fontId="45" fillId="0" borderId="43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45" fillId="0" borderId="51" xfId="1" applyFont="1" applyBorder="1" applyAlignment="1">
      <alignment horizontal="center" vertical="center"/>
    </xf>
    <xf numFmtId="0" fontId="39" fillId="0" borderId="49" xfId="3" applyFont="1" applyBorder="1" applyAlignment="1">
      <alignment horizontal="center" vertical="center" wrapText="1"/>
    </xf>
    <xf numFmtId="0" fontId="39" fillId="0" borderId="52" xfId="3" applyFont="1" applyBorder="1" applyAlignment="1">
      <alignment horizontal="center" vertical="center" wrapText="1"/>
    </xf>
    <xf numFmtId="0" fontId="39" fillId="0" borderId="46" xfId="3" applyFont="1" applyBorder="1" applyAlignment="1">
      <alignment horizontal="center" vertical="center"/>
    </xf>
    <xf numFmtId="0" fontId="39" fillId="0" borderId="49" xfId="3" applyFont="1" applyBorder="1" applyAlignment="1">
      <alignment horizontal="center" vertical="center"/>
    </xf>
    <xf numFmtId="0" fontId="39" fillId="0" borderId="32" xfId="3" applyFont="1" applyBorder="1" applyAlignment="1">
      <alignment horizontal="left" vertical="center" wrapText="1"/>
    </xf>
    <xf numFmtId="0" fontId="39" fillId="0" borderId="25" xfId="3" applyFont="1" applyBorder="1" applyAlignment="1">
      <alignment horizontal="left" vertical="center" wrapText="1"/>
    </xf>
    <xf numFmtId="0" fontId="39" fillId="0" borderId="42" xfId="3" applyFont="1" applyBorder="1" applyAlignment="1">
      <alignment horizontal="left" vertical="center" wrapText="1"/>
    </xf>
    <xf numFmtId="0" fontId="39" fillId="0" borderId="30" xfId="1" applyFont="1" applyBorder="1" applyAlignment="1">
      <alignment horizontal="left" vertical="top" wrapText="1"/>
    </xf>
    <xf numFmtId="0" fontId="39" fillId="0" borderId="20" xfId="1" applyFont="1" applyBorder="1" applyAlignment="1">
      <alignment horizontal="left" vertical="top" wrapText="1"/>
    </xf>
    <xf numFmtId="0" fontId="39" fillId="0" borderId="23" xfId="1" applyFont="1" applyBorder="1" applyAlignment="1">
      <alignment horizontal="left" vertical="top" wrapText="1"/>
    </xf>
    <xf numFmtId="49" fontId="45" fillId="0" borderId="20" xfId="1" applyNumberFormat="1" applyFont="1" applyBorder="1" applyAlignment="1">
      <alignment horizontal="center" vertical="center" wrapText="1"/>
    </xf>
    <xf numFmtId="49" fontId="45" fillId="0" borderId="23" xfId="1" applyNumberFormat="1" applyFont="1" applyBorder="1" applyAlignment="1">
      <alignment horizontal="center" vertical="center" wrapText="1"/>
    </xf>
    <xf numFmtId="49" fontId="39" fillId="0" borderId="28" xfId="1" applyNumberFormat="1" applyFont="1" applyBorder="1" applyAlignment="1">
      <alignment horizontal="center" vertical="center" wrapText="1"/>
    </xf>
    <xf numFmtId="49" fontId="39" fillId="0" borderId="41" xfId="1" applyNumberFormat="1" applyFont="1" applyBorder="1" applyAlignment="1">
      <alignment horizontal="center" vertical="center" wrapText="1"/>
    </xf>
    <xf numFmtId="49" fontId="39" fillId="0" borderId="32" xfId="1" applyNumberFormat="1" applyFont="1" applyBorder="1" applyAlignment="1">
      <alignment horizontal="center" vertical="center" wrapText="1"/>
    </xf>
    <xf numFmtId="49" fontId="39" fillId="0" borderId="25" xfId="1" applyNumberFormat="1" applyFont="1" applyBorder="1" applyAlignment="1">
      <alignment horizontal="center" vertical="center" wrapText="1"/>
    </xf>
    <xf numFmtId="49" fontId="39" fillId="0" borderId="42" xfId="1" applyNumberFormat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39" fillId="0" borderId="51" xfId="3" applyFont="1" applyBorder="1" applyAlignment="1">
      <alignment horizontal="center" vertical="center"/>
    </xf>
    <xf numFmtId="0" fontId="41" fillId="0" borderId="18" xfId="1" applyFont="1" applyBorder="1" applyAlignment="1">
      <alignment horizontal="center" vertical="center" wrapText="1"/>
    </xf>
    <xf numFmtId="0" fontId="41" fillId="0" borderId="22" xfId="1" applyFont="1" applyBorder="1" applyAlignment="1">
      <alignment horizontal="center" vertical="center" wrapText="1"/>
    </xf>
    <xf numFmtId="0" fontId="45" fillId="0" borderId="32" xfId="1" applyFont="1" applyBorder="1" applyAlignment="1">
      <alignment horizontal="center" vertical="center"/>
    </xf>
    <xf numFmtId="0" fontId="45" fillId="0" borderId="25" xfId="1" applyFont="1" applyBorder="1" applyAlignment="1">
      <alignment horizontal="center" vertical="center"/>
    </xf>
    <xf numFmtId="0" fontId="45" fillId="0" borderId="4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3" fillId="0" borderId="39" xfId="1" applyFont="1" applyBorder="1" applyAlignment="1">
      <alignment horizontal="center"/>
    </xf>
    <xf numFmtId="0" fontId="43" fillId="0" borderId="41" xfId="1" applyFont="1" applyBorder="1" applyAlignment="1">
      <alignment horizontal="center"/>
    </xf>
    <xf numFmtId="0" fontId="52" fillId="2" borderId="2" xfId="1" applyFont="1" applyFill="1" applyBorder="1" applyAlignment="1">
      <alignment horizontal="center" vertical="center"/>
    </xf>
    <xf numFmtId="0" fontId="52" fillId="2" borderId="40" xfId="1" applyFont="1" applyFill="1" applyBorder="1" applyAlignment="1">
      <alignment horizontal="center" vertical="center"/>
    </xf>
    <xf numFmtId="0" fontId="55" fillId="2" borderId="2" xfId="1" applyFont="1" applyFill="1" applyBorder="1" applyAlignment="1">
      <alignment horizontal="center" vertical="center"/>
    </xf>
    <xf numFmtId="0" fontId="55" fillId="2" borderId="40" xfId="1" applyFont="1" applyFill="1" applyBorder="1" applyAlignment="1">
      <alignment horizontal="center" vertical="center"/>
    </xf>
    <xf numFmtId="0" fontId="39" fillId="0" borderId="34" xfId="1" applyFont="1" applyBorder="1" applyAlignment="1">
      <alignment horizontal="center" vertical="center" wrapText="1"/>
    </xf>
    <xf numFmtId="49" fontId="39" fillId="0" borderId="64" xfId="1" applyNumberFormat="1" applyFont="1" applyBorder="1" applyAlignment="1">
      <alignment horizontal="center" vertical="center"/>
    </xf>
    <xf numFmtId="49" fontId="39" fillId="0" borderId="57" xfId="1" applyNumberFormat="1" applyFont="1" applyBorder="1" applyAlignment="1">
      <alignment horizontal="center" vertical="center"/>
    </xf>
    <xf numFmtId="0" fontId="39" fillId="0" borderId="32" xfId="1" applyFont="1" applyBorder="1" applyAlignment="1">
      <alignment horizontal="left" vertical="center" wrapText="1"/>
    </xf>
    <xf numFmtId="0" fontId="39" fillId="0" borderId="25" xfId="1" applyFont="1" applyBorder="1" applyAlignment="1">
      <alignment horizontal="left" vertical="center" wrapText="1"/>
    </xf>
    <xf numFmtId="0" fontId="39" fillId="0" borderId="42" xfId="1" applyFont="1" applyBorder="1" applyAlignment="1">
      <alignment horizontal="left" vertical="center" wrapText="1"/>
    </xf>
    <xf numFmtId="0" fontId="58" fillId="0" borderId="30" xfId="1" applyFont="1" applyBorder="1" applyAlignment="1">
      <alignment horizontal="left" vertical="center" wrapText="1"/>
    </xf>
    <xf numFmtId="0" fontId="58" fillId="0" borderId="20" xfId="1" applyFont="1" applyBorder="1" applyAlignment="1">
      <alignment horizontal="left" vertical="center" wrapText="1"/>
    </xf>
    <xf numFmtId="0" fontId="58" fillId="0" borderId="23" xfId="1" applyFont="1" applyBorder="1" applyAlignment="1">
      <alignment horizontal="left" vertical="center" wrapText="1"/>
    </xf>
  </cellXfs>
  <cellStyles count="4">
    <cellStyle name="мой стиль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38"/>
  <sheetViews>
    <sheetView tabSelected="1" view="pageBreakPreview" topLeftCell="A78" zoomScale="40" zoomScaleNormal="40" zoomScaleSheetLayoutView="40" zoomScalePageLayoutView="40" workbookViewId="0">
      <selection activeCell="A88" sqref="A88:BH88"/>
    </sheetView>
  </sheetViews>
  <sheetFormatPr defaultColWidth="8.85546875" defaultRowHeight="15" x14ac:dyDescent="0.25"/>
  <cols>
    <col min="1" max="1" width="18.7109375" style="1" customWidth="1"/>
    <col min="2" max="2" width="8.140625" style="1" customWidth="1"/>
    <col min="3" max="3" width="8.5703125" style="1" customWidth="1"/>
    <col min="4" max="4" width="7.28515625" style="1" customWidth="1"/>
    <col min="5" max="5" width="7.5703125" style="1" customWidth="1"/>
    <col min="6" max="6" width="10.140625" style="1" customWidth="1"/>
    <col min="7" max="7" width="7.7109375" style="1" customWidth="1"/>
    <col min="8" max="8" width="8" style="1" customWidth="1"/>
    <col min="9" max="9" width="8.140625" style="1" customWidth="1"/>
    <col min="10" max="10" width="9" style="1" customWidth="1"/>
    <col min="11" max="11" width="7.5703125" style="1" customWidth="1"/>
    <col min="12" max="12" width="8.7109375" style="1" customWidth="1"/>
    <col min="13" max="13" width="10.2851562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8.42578125" style="1" customWidth="1"/>
    <col min="18" max="18" width="9.42578125" style="1" customWidth="1"/>
    <col min="19" max="20" width="8" style="1" customWidth="1"/>
    <col min="21" max="21" width="8.42578125" style="1" customWidth="1"/>
    <col min="22" max="22" width="8.7109375" style="1" customWidth="1"/>
    <col min="23" max="23" width="9" style="1" customWidth="1"/>
    <col min="24" max="24" width="8.42578125" style="1" customWidth="1"/>
    <col min="25" max="25" width="7.5703125" style="1" customWidth="1"/>
    <col min="26" max="27" width="7.42578125" style="1" customWidth="1"/>
    <col min="28" max="28" width="6.7109375" style="1" customWidth="1"/>
    <col min="29" max="29" width="7.5703125" style="1" customWidth="1"/>
    <col min="30" max="30" width="7.85546875" style="1" customWidth="1"/>
    <col min="31" max="31" width="8" style="1" customWidth="1"/>
    <col min="32" max="32" width="8.28515625" style="1" customWidth="1"/>
    <col min="33" max="33" width="8.85546875" style="1" customWidth="1"/>
    <col min="34" max="34" width="7.5703125" style="1" customWidth="1"/>
    <col min="35" max="35" width="8.140625" style="1" customWidth="1"/>
    <col min="36" max="36" width="7.7109375" style="1" customWidth="1"/>
    <col min="37" max="37" width="8.7109375" style="1" customWidth="1"/>
    <col min="38" max="38" width="7.7109375" style="1" customWidth="1"/>
    <col min="39" max="39" width="6.28515625" style="1" customWidth="1"/>
    <col min="40" max="40" width="8.5703125" style="1" customWidth="1"/>
    <col min="41" max="41" width="7.5703125" style="1" customWidth="1"/>
    <col min="42" max="42" width="8.140625" style="1" customWidth="1"/>
    <col min="43" max="43" width="7.85546875" style="1" customWidth="1"/>
    <col min="44" max="44" width="9" style="1" customWidth="1"/>
    <col min="45" max="45" width="7.7109375" style="1" customWidth="1"/>
    <col min="46" max="46" width="7.5703125" style="1" customWidth="1"/>
    <col min="47" max="47" width="9.140625" style="1" customWidth="1"/>
    <col min="48" max="48" width="6.5703125" style="1" customWidth="1"/>
    <col min="49" max="49" width="6.85546875" style="1" customWidth="1"/>
    <col min="50" max="50" width="6.7109375" style="1" customWidth="1"/>
    <col min="51" max="51" width="8.5703125" style="1" customWidth="1"/>
    <col min="52" max="52" width="6.7109375" style="1" customWidth="1"/>
    <col min="53" max="53" width="6.85546875" style="1" customWidth="1"/>
    <col min="54" max="54" width="11.85546875" style="1" customWidth="1"/>
    <col min="55" max="55" width="8.28515625" style="1" customWidth="1"/>
    <col min="56" max="56" width="7.85546875" style="1" customWidth="1"/>
    <col min="57" max="57" width="7" style="1" customWidth="1"/>
    <col min="58" max="58" width="7.42578125" style="1" customWidth="1"/>
    <col min="59" max="59" width="7.7109375" style="1" customWidth="1"/>
    <col min="60" max="61" width="8.85546875" style="1"/>
    <col min="62" max="62" width="5.85546875" style="1" customWidth="1"/>
    <col min="63" max="63" width="6.28515625" style="1" customWidth="1"/>
    <col min="64" max="64" width="6.85546875" style="1" customWidth="1"/>
    <col min="65" max="16384" width="8.85546875" style="1"/>
  </cols>
  <sheetData>
    <row r="1" spans="1:126" ht="1.1499999999999999" customHeight="1" x14ac:dyDescent="0.25"/>
    <row r="2" spans="1:126" ht="40.9" customHeight="1" x14ac:dyDescent="0.75">
      <c r="A2" s="133" t="s">
        <v>0</v>
      </c>
      <c r="B2" s="133"/>
      <c r="C2" s="134"/>
      <c r="D2" s="133"/>
      <c r="E2" s="133"/>
      <c r="F2" s="133"/>
      <c r="G2" s="133"/>
      <c r="H2" s="133"/>
      <c r="I2" s="133"/>
      <c r="J2" s="133"/>
      <c r="K2" s="133"/>
      <c r="L2" s="135"/>
      <c r="M2" s="135"/>
      <c r="N2" s="134"/>
      <c r="O2" s="134"/>
      <c r="P2" s="138" t="s">
        <v>109</v>
      </c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BC2" s="3"/>
      <c r="BD2" s="3"/>
    </row>
    <row r="3" spans="1:126" ht="47.45" customHeight="1" x14ac:dyDescent="0.75">
      <c r="A3" s="133" t="s">
        <v>1</v>
      </c>
      <c r="B3" s="133"/>
      <c r="C3" s="134"/>
      <c r="D3" s="133"/>
      <c r="E3" s="133"/>
      <c r="F3" s="133"/>
      <c r="G3" s="133"/>
      <c r="H3" s="133"/>
      <c r="I3" s="133"/>
      <c r="J3" s="133"/>
      <c r="K3" s="133"/>
      <c r="L3" s="135"/>
      <c r="M3" s="135"/>
      <c r="N3" s="134"/>
      <c r="O3" s="134"/>
      <c r="P3" s="134"/>
      <c r="Q3" s="134"/>
      <c r="R3" s="134"/>
      <c r="S3" s="134"/>
      <c r="T3" s="134"/>
      <c r="U3" s="48"/>
      <c r="V3" s="136"/>
      <c r="W3" s="136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133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7"/>
    </row>
    <row r="4" spans="1:126" ht="44.25" customHeight="1" x14ac:dyDescent="0.75">
      <c r="A4" s="133" t="s">
        <v>2</v>
      </c>
      <c r="B4" s="133"/>
      <c r="C4" s="134"/>
      <c r="D4" s="133"/>
      <c r="E4" s="133"/>
      <c r="F4" s="133"/>
      <c r="G4" s="133"/>
      <c r="H4" s="133"/>
      <c r="I4" s="133"/>
      <c r="J4" s="133"/>
      <c r="K4" s="133"/>
      <c r="L4" s="135"/>
      <c r="M4" s="135"/>
      <c r="N4" s="134"/>
      <c r="O4" s="134"/>
      <c r="P4" s="134"/>
      <c r="Q4" s="134"/>
      <c r="R4" s="134"/>
      <c r="S4" s="134"/>
      <c r="T4" s="134"/>
      <c r="U4" s="134"/>
      <c r="V4" s="138" t="s">
        <v>171</v>
      </c>
      <c r="W4" s="138"/>
      <c r="X4" s="138"/>
      <c r="Y4" s="138"/>
      <c r="Z4" s="138"/>
      <c r="AA4" s="138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5"/>
      <c r="BD4" s="135"/>
      <c r="BE4" s="134"/>
      <c r="BF4" s="134"/>
      <c r="BG4" s="134"/>
      <c r="BH4" s="137"/>
    </row>
    <row r="5" spans="1:126" ht="44.45" customHeight="1" x14ac:dyDescent="0.75">
      <c r="A5" s="133" t="s">
        <v>3</v>
      </c>
      <c r="B5" s="133"/>
      <c r="C5" s="134"/>
      <c r="D5" s="133"/>
      <c r="E5" s="133"/>
      <c r="F5" s="133"/>
      <c r="G5" s="133"/>
      <c r="H5" s="133"/>
      <c r="I5" s="133"/>
      <c r="J5" s="133"/>
      <c r="K5" s="133"/>
      <c r="L5" s="135"/>
      <c r="M5" s="135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40"/>
      <c r="AP5" s="140"/>
      <c r="AQ5" s="140"/>
      <c r="AR5" s="140"/>
      <c r="AS5" s="141"/>
      <c r="AT5" s="141"/>
      <c r="AU5" s="134"/>
      <c r="AV5" s="134"/>
      <c r="AW5" s="134"/>
      <c r="AY5" s="134"/>
      <c r="AZ5" s="135"/>
      <c r="BA5" s="134"/>
      <c r="BB5" s="142"/>
      <c r="BC5" s="142"/>
      <c r="BD5" s="142"/>
      <c r="BE5" s="142"/>
      <c r="BF5" s="134"/>
      <c r="BG5" s="134"/>
      <c r="BI5" s="2"/>
    </row>
    <row r="6" spans="1:126" ht="51" customHeight="1" x14ac:dyDescent="0.75">
      <c r="A6" s="372"/>
      <c r="B6" s="372"/>
      <c r="C6" s="372"/>
      <c r="D6" s="372"/>
      <c r="E6" s="372"/>
      <c r="F6" s="384" t="s">
        <v>170</v>
      </c>
      <c r="G6" s="384"/>
      <c r="H6" s="384"/>
      <c r="I6" s="384"/>
      <c r="J6" s="384"/>
      <c r="K6" s="384"/>
      <c r="L6" s="384"/>
      <c r="M6" s="384"/>
      <c r="N6" s="384"/>
      <c r="O6" s="133"/>
      <c r="P6" s="134"/>
      <c r="Q6" s="134"/>
      <c r="T6" s="140" t="s">
        <v>210</v>
      </c>
      <c r="U6" s="143"/>
      <c r="V6" s="143"/>
      <c r="W6" s="143"/>
      <c r="X6" s="143"/>
      <c r="Y6" s="140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4"/>
      <c r="AL6" s="144"/>
      <c r="AM6" s="144"/>
      <c r="AN6" s="144"/>
      <c r="AO6" s="144"/>
      <c r="AP6" s="134"/>
      <c r="AQ6" s="134"/>
      <c r="AR6" s="134"/>
      <c r="AS6" s="134"/>
      <c r="AT6" s="134"/>
      <c r="AU6" s="134"/>
      <c r="AV6" s="134"/>
      <c r="AW6" s="134"/>
      <c r="AX6" s="142" t="s">
        <v>172</v>
      </c>
      <c r="AY6" s="134"/>
      <c r="AZ6" s="135"/>
      <c r="BA6" s="134"/>
      <c r="BB6" s="134"/>
      <c r="BC6" s="134"/>
      <c r="BD6" s="134"/>
      <c r="BE6" s="134"/>
      <c r="BF6" s="134"/>
      <c r="BG6" s="134"/>
    </row>
    <row r="7" spans="1:126" ht="54" customHeight="1" x14ac:dyDescent="0.75">
      <c r="A7" s="145"/>
      <c r="B7" s="145"/>
      <c r="C7" s="145"/>
      <c r="D7" s="145"/>
      <c r="E7" s="145"/>
      <c r="F7" s="146"/>
      <c r="G7" s="146"/>
      <c r="H7" s="146"/>
      <c r="I7" s="146"/>
      <c r="J7" s="146"/>
      <c r="K7" s="146"/>
      <c r="L7" s="135"/>
      <c r="M7" s="135"/>
      <c r="N7" s="147"/>
      <c r="O7" s="147"/>
      <c r="P7" s="134"/>
      <c r="Q7" s="134"/>
      <c r="R7" s="148"/>
      <c r="S7" s="142"/>
      <c r="T7" s="142" t="s">
        <v>203</v>
      </c>
      <c r="U7" s="142"/>
      <c r="V7" s="142"/>
      <c r="W7" s="142"/>
      <c r="X7" s="133"/>
      <c r="Y7" s="138"/>
      <c r="Z7" s="133"/>
      <c r="AA7" s="133"/>
      <c r="AB7" s="133"/>
      <c r="AC7" s="133"/>
      <c r="AD7" s="133"/>
      <c r="AE7" s="133"/>
      <c r="AF7" s="134"/>
      <c r="AG7" s="134"/>
      <c r="AH7" s="134"/>
      <c r="AI7" s="134"/>
      <c r="AJ7" s="134"/>
      <c r="AK7" s="133"/>
      <c r="AL7" s="133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42" t="s">
        <v>173</v>
      </c>
      <c r="AY7" s="134"/>
      <c r="AZ7" s="134"/>
      <c r="BA7" s="134"/>
      <c r="BB7" s="142"/>
      <c r="BC7" s="142"/>
      <c r="BD7" s="142" t="s">
        <v>115</v>
      </c>
      <c r="BE7" s="142"/>
      <c r="BF7" s="134"/>
      <c r="BG7" s="134"/>
      <c r="BI7" s="2"/>
      <c r="BJ7" s="3"/>
      <c r="BK7" s="3"/>
    </row>
    <row r="8" spans="1:126" ht="40.5" customHeight="1" x14ac:dyDescent="0.75">
      <c r="A8" s="149"/>
      <c r="B8" s="149"/>
      <c r="C8" s="149"/>
      <c r="D8" s="149"/>
      <c r="E8" s="149"/>
      <c r="F8" s="384">
        <v>2024</v>
      </c>
      <c r="G8" s="384"/>
      <c r="H8" s="133"/>
      <c r="I8" s="133"/>
      <c r="J8" s="133"/>
      <c r="K8" s="133"/>
      <c r="L8" s="135"/>
      <c r="M8" s="135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50"/>
      <c r="Y8" s="150"/>
      <c r="Z8" s="142" t="s">
        <v>204</v>
      </c>
      <c r="AA8" s="134"/>
      <c r="AB8" s="134"/>
      <c r="AC8" s="134"/>
      <c r="AD8" s="13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5"/>
      <c r="BD8" s="135"/>
      <c r="BE8" s="134"/>
      <c r="BF8" s="134"/>
      <c r="BG8" s="134"/>
      <c r="BH8" s="137"/>
    </row>
    <row r="9" spans="1:126" ht="52.9" customHeight="1" x14ac:dyDescent="0.7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35"/>
      <c r="M9" s="13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3"/>
      <c r="AC9" s="133"/>
      <c r="AD9" s="133"/>
      <c r="AE9" s="133"/>
      <c r="AF9" s="133"/>
      <c r="AG9" s="133"/>
      <c r="AH9" s="133"/>
      <c r="AI9" s="133"/>
      <c r="AJ9" s="134"/>
      <c r="AK9" s="134"/>
      <c r="AL9" s="134"/>
      <c r="AM9" s="134"/>
      <c r="AN9" s="134"/>
      <c r="AO9" s="133"/>
      <c r="AP9" s="133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5"/>
      <c r="BD9" s="135"/>
      <c r="BE9" s="134"/>
      <c r="BF9" s="134"/>
      <c r="BG9" s="134"/>
      <c r="BH9" s="137"/>
    </row>
    <row r="10" spans="1:126" ht="58.15" customHeight="1" x14ac:dyDescent="0.75">
      <c r="A10" s="146" t="s">
        <v>72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34"/>
      <c r="Q10" s="134"/>
      <c r="R10" s="134"/>
      <c r="S10" s="134"/>
      <c r="T10" s="134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34"/>
      <c r="AH10" s="134"/>
      <c r="AI10" s="134"/>
      <c r="AJ10" s="134"/>
      <c r="AK10" s="134"/>
      <c r="AL10" s="151"/>
      <c r="AM10" s="151"/>
      <c r="AN10" s="151"/>
      <c r="AO10" s="134"/>
      <c r="AP10" s="134"/>
      <c r="AQ10" s="134"/>
      <c r="AR10" s="151"/>
      <c r="AS10" s="151"/>
      <c r="AT10" s="151"/>
      <c r="AU10" s="151"/>
      <c r="AV10" s="134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37"/>
    </row>
    <row r="11" spans="1:126" ht="24.6" customHeight="1" x14ac:dyDescent="0.4">
      <c r="S11" s="152"/>
      <c r="T11" s="152"/>
      <c r="U11" s="152"/>
      <c r="V11" s="152"/>
      <c r="W11" s="152"/>
      <c r="X11" s="152"/>
      <c r="Y11" s="152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</row>
    <row r="12" spans="1:126" customFormat="1" ht="36" customHeight="1" x14ac:dyDescent="0.65">
      <c r="A12" s="154" t="s">
        <v>73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4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157" t="s">
        <v>28</v>
      </c>
      <c r="AO12" s="110"/>
      <c r="AP12" s="155"/>
      <c r="AQ12" s="155"/>
      <c r="AR12" s="158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9"/>
      <c r="BH12" s="1"/>
      <c r="BI12" s="1"/>
      <c r="BM12" s="5"/>
      <c r="BN12" s="5"/>
      <c r="BO12" s="5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126" customFormat="1" ht="16.149999999999999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126" customFormat="1" ht="67.900000000000006" customHeight="1" x14ac:dyDescent="0.25">
      <c r="A14" s="373" t="s">
        <v>190</v>
      </c>
      <c r="B14" s="378" t="s">
        <v>29</v>
      </c>
      <c r="C14" s="378"/>
      <c r="D14" s="378"/>
      <c r="E14" s="378"/>
      <c r="F14" s="379" t="s">
        <v>117</v>
      </c>
      <c r="G14" s="356" t="s">
        <v>30</v>
      </c>
      <c r="H14" s="357"/>
      <c r="I14" s="358"/>
      <c r="J14" s="379" t="s">
        <v>118</v>
      </c>
      <c r="K14" s="356" t="s">
        <v>31</v>
      </c>
      <c r="L14" s="357"/>
      <c r="M14" s="357"/>
      <c r="N14" s="358"/>
      <c r="O14" s="356" t="s">
        <v>32</v>
      </c>
      <c r="P14" s="357"/>
      <c r="Q14" s="357"/>
      <c r="R14" s="358"/>
      <c r="S14" s="379" t="s">
        <v>119</v>
      </c>
      <c r="T14" s="356" t="s">
        <v>33</v>
      </c>
      <c r="U14" s="357"/>
      <c r="V14" s="358"/>
      <c r="W14" s="379" t="s">
        <v>120</v>
      </c>
      <c r="X14" s="356" t="s">
        <v>34</v>
      </c>
      <c r="Y14" s="357"/>
      <c r="Z14" s="357"/>
      <c r="AA14" s="379" t="s">
        <v>121</v>
      </c>
      <c r="AB14" s="356" t="s">
        <v>35</v>
      </c>
      <c r="AC14" s="357"/>
      <c r="AD14" s="357"/>
      <c r="AE14" s="358"/>
      <c r="AF14" s="379" t="s">
        <v>122</v>
      </c>
      <c r="AG14" s="356" t="s">
        <v>36</v>
      </c>
      <c r="AH14" s="357"/>
      <c r="AI14" s="358"/>
      <c r="AJ14" s="379" t="s">
        <v>123</v>
      </c>
      <c r="AK14" s="356" t="s">
        <v>37</v>
      </c>
      <c r="AL14" s="357"/>
      <c r="AM14" s="357"/>
      <c r="AN14" s="357"/>
      <c r="AO14" s="356" t="s">
        <v>38</v>
      </c>
      <c r="AP14" s="357"/>
      <c r="AQ14" s="357"/>
      <c r="AR14" s="357"/>
      <c r="AS14" s="379" t="s">
        <v>124</v>
      </c>
      <c r="AT14" s="356" t="s">
        <v>39</v>
      </c>
      <c r="AU14" s="357"/>
      <c r="AV14" s="358"/>
      <c r="AW14" s="379" t="s">
        <v>125</v>
      </c>
      <c r="AX14" s="356" t="s">
        <v>40</v>
      </c>
      <c r="AY14" s="357"/>
      <c r="AZ14" s="357"/>
      <c r="BA14" s="358"/>
      <c r="BB14" s="436" t="s">
        <v>41</v>
      </c>
      <c r="BC14" s="432" t="s">
        <v>42</v>
      </c>
      <c r="BD14" s="432" t="s">
        <v>205</v>
      </c>
      <c r="BE14" s="460" t="s">
        <v>76</v>
      </c>
      <c r="BF14" s="432" t="s">
        <v>7</v>
      </c>
      <c r="BG14" s="432" t="s">
        <v>6</v>
      </c>
      <c r="BH14" s="434" t="s">
        <v>4</v>
      </c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customFormat="1" ht="302.25" customHeight="1" thickBot="1" x14ac:dyDescent="0.3">
      <c r="A15" s="374"/>
      <c r="B15" s="160" t="s">
        <v>43</v>
      </c>
      <c r="C15" s="161" t="s">
        <v>44</v>
      </c>
      <c r="D15" s="161" t="s">
        <v>45</v>
      </c>
      <c r="E15" s="161" t="s">
        <v>46</v>
      </c>
      <c r="F15" s="380"/>
      <c r="G15" s="161" t="s">
        <v>47</v>
      </c>
      <c r="H15" s="161" t="s">
        <v>48</v>
      </c>
      <c r="I15" s="161" t="s">
        <v>49</v>
      </c>
      <c r="J15" s="380"/>
      <c r="K15" s="161" t="s">
        <v>50</v>
      </c>
      <c r="L15" s="161" t="s">
        <v>51</v>
      </c>
      <c r="M15" s="161" t="s">
        <v>52</v>
      </c>
      <c r="N15" s="161" t="s">
        <v>110</v>
      </c>
      <c r="O15" s="161" t="s">
        <v>53</v>
      </c>
      <c r="P15" s="161" t="s">
        <v>44</v>
      </c>
      <c r="Q15" s="161" t="s">
        <v>45</v>
      </c>
      <c r="R15" s="161" t="s">
        <v>46</v>
      </c>
      <c r="S15" s="380"/>
      <c r="T15" s="161" t="s">
        <v>54</v>
      </c>
      <c r="U15" s="161" t="s">
        <v>55</v>
      </c>
      <c r="V15" s="161" t="s">
        <v>56</v>
      </c>
      <c r="W15" s="380"/>
      <c r="X15" s="161" t="s">
        <v>57</v>
      </c>
      <c r="Y15" s="161" t="s">
        <v>58</v>
      </c>
      <c r="Z15" s="161" t="s">
        <v>59</v>
      </c>
      <c r="AA15" s="380"/>
      <c r="AB15" s="161" t="s">
        <v>57</v>
      </c>
      <c r="AC15" s="161" t="s">
        <v>58</v>
      </c>
      <c r="AD15" s="161" t="s">
        <v>59</v>
      </c>
      <c r="AE15" s="161" t="s">
        <v>60</v>
      </c>
      <c r="AF15" s="380"/>
      <c r="AG15" s="161" t="s">
        <v>47</v>
      </c>
      <c r="AH15" s="161" t="s">
        <v>48</v>
      </c>
      <c r="AI15" s="161" t="s">
        <v>49</v>
      </c>
      <c r="AJ15" s="380"/>
      <c r="AK15" s="161" t="s">
        <v>61</v>
      </c>
      <c r="AL15" s="161" t="s">
        <v>62</v>
      </c>
      <c r="AM15" s="161" t="s">
        <v>63</v>
      </c>
      <c r="AN15" s="161" t="s">
        <v>64</v>
      </c>
      <c r="AO15" s="161" t="s">
        <v>53</v>
      </c>
      <c r="AP15" s="161" t="s">
        <v>44</v>
      </c>
      <c r="AQ15" s="162" t="s">
        <v>45</v>
      </c>
      <c r="AR15" s="161" t="s">
        <v>46</v>
      </c>
      <c r="AS15" s="380"/>
      <c r="AT15" s="161" t="s">
        <v>47</v>
      </c>
      <c r="AU15" s="161" t="s">
        <v>48</v>
      </c>
      <c r="AV15" s="161" t="s">
        <v>49</v>
      </c>
      <c r="AW15" s="380"/>
      <c r="AX15" s="161" t="s">
        <v>50</v>
      </c>
      <c r="AY15" s="161" t="s">
        <v>51</v>
      </c>
      <c r="AZ15" s="161" t="s">
        <v>52</v>
      </c>
      <c r="BA15" s="161" t="s">
        <v>65</v>
      </c>
      <c r="BB15" s="437"/>
      <c r="BC15" s="433"/>
      <c r="BD15" s="433"/>
      <c r="BE15" s="461"/>
      <c r="BF15" s="433"/>
      <c r="BG15" s="433"/>
      <c r="BH15" s="435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customFormat="1" ht="39" customHeight="1" thickBot="1" x14ac:dyDescent="0.55000000000000004">
      <c r="A16" s="163">
        <v>1</v>
      </c>
      <c r="B16" s="164"/>
      <c r="C16" s="165"/>
      <c r="D16" s="165"/>
      <c r="E16" s="165"/>
      <c r="F16" s="165"/>
      <c r="G16" s="165"/>
      <c r="H16" s="166"/>
      <c r="I16" s="165">
        <v>18</v>
      </c>
      <c r="J16" s="165"/>
      <c r="K16" s="165"/>
      <c r="L16" s="165"/>
      <c r="M16" s="165"/>
      <c r="N16" s="165"/>
      <c r="O16" s="165"/>
      <c r="P16" s="165"/>
      <c r="Q16" s="165"/>
      <c r="R16" s="165"/>
      <c r="S16" s="166"/>
      <c r="T16" s="166" t="s">
        <v>75</v>
      </c>
      <c r="U16" s="167" t="s">
        <v>75</v>
      </c>
      <c r="V16" s="167" t="s">
        <v>75</v>
      </c>
      <c r="W16" s="167" t="s">
        <v>69</v>
      </c>
      <c r="X16" s="167" t="s">
        <v>69</v>
      </c>
      <c r="Y16" s="165"/>
      <c r="Z16" s="165"/>
      <c r="AA16" s="165"/>
      <c r="AB16" s="165"/>
      <c r="AC16" s="165"/>
      <c r="AD16" s="166">
        <v>8</v>
      </c>
      <c r="AE16" s="166"/>
      <c r="AF16" s="168"/>
      <c r="AG16" s="168" t="s">
        <v>75</v>
      </c>
      <c r="AH16" s="168" t="s">
        <v>75</v>
      </c>
      <c r="AI16" s="168" t="s">
        <v>70</v>
      </c>
      <c r="AJ16" s="168" t="s">
        <v>70</v>
      </c>
      <c r="AK16" s="166" t="s">
        <v>68</v>
      </c>
      <c r="AL16" s="166" t="s">
        <v>68</v>
      </c>
      <c r="AM16" s="166" t="s">
        <v>68</v>
      </c>
      <c r="AN16" s="166" t="s">
        <v>68</v>
      </c>
      <c r="AO16" s="166" t="s">
        <v>68</v>
      </c>
      <c r="AP16" s="167" t="s">
        <v>68</v>
      </c>
      <c r="AQ16" s="167" t="s">
        <v>68</v>
      </c>
      <c r="AR16" s="169" t="s">
        <v>71</v>
      </c>
      <c r="AS16" s="169"/>
      <c r="AT16" s="170"/>
      <c r="AU16" s="170"/>
      <c r="AV16" s="170"/>
      <c r="AW16" s="170"/>
      <c r="AX16" s="170"/>
      <c r="AY16" s="170"/>
      <c r="AZ16" s="170"/>
      <c r="BA16" s="170"/>
      <c r="BB16" s="171">
        <v>26</v>
      </c>
      <c r="BC16" s="171">
        <v>5</v>
      </c>
      <c r="BD16" s="171">
        <v>2</v>
      </c>
      <c r="BE16" s="171">
        <v>7</v>
      </c>
      <c r="BF16" s="171">
        <v>1</v>
      </c>
      <c r="BG16" s="171">
        <v>2</v>
      </c>
      <c r="BH16" s="172">
        <f>BB16+BC16+BD16+BE16+BF16+BG16</f>
        <v>43</v>
      </c>
      <c r="BI16" s="7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7"/>
    </row>
    <row r="17" spans="1:126" customFormat="1" ht="30" customHeight="1" thickBot="1" x14ac:dyDescent="0.4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5"/>
      <c r="AW17" s="175"/>
      <c r="AX17" s="174"/>
      <c r="AY17" s="174"/>
      <c r="AZ17" s="174"/>
      <c r="BA17" s="174"/>
      <c r="BB17" s="176">
        <f t="shared" ref="BB17" si="0">SUM(BB16:BB16)</f>
        <v>26</v>
      </c>
      <c r="BC17" s="177">
        <v>5</v>
      </c>
      <c r="BD17" s="177">
        <v>2</v>
      </c>
      <c r="BE17" s="177">
        <v>7</v>
      </c>
      <c r="BF17" s="177">
        <v>1</v>
      </c>
      <c r="BG17" s="177">
        <v>2</v>
      </c>
      <c r="BH17" s="178">
        <v>43</v>
      </c>
      <c r="BI17" s="7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7"/>
    </row>
    <row r="18" spans="1:126" s="33" customFormat="1" ht="42" x14ac:dyDescent="0.65">
      <c r="A18" s="179"/>
      <c r="B18" s="179"/>
      <c r="C18" s="180" t="s">
        <v>66</v>
      </c>
      <c r="D18" s="179"/>
      <c r="E18" s="179"/>
      <c r="F18" s="179"/>
      <c r="G18" s="181"/>
      <c r="H18" s="182"/>
      <c r="I18" s="183" t="s">
        <v>67</v>
      </c>
      <c r="J18" s="180" t="s">
        <v>100</v>
      </c>
      <c r="K18" s="37"/>
      <c r="L18" s="37"/>
      <c r="M18" s="37"/>
      <c r="N18" s="180"/>
      <c r="O18" s="180"/>
      <c r="P18" s="180"/>
      <c r="Q18" s="180"/>
      <c r="R18" s="180"/>
      <c r="S18" s="155"/>
      <c r="T18" s="155"/>
      <c r="U18" s="184" t="s">
        <v>70</v>
      </c>
      <c r="V18" s="183" t="s">
        <v>67</v>
      </c>
      <c r="W18" s="180" t="s">
        <v>127</v>
      </c>
      <c r="X18" s="37"/>
      <c r="Y18" s="180"/>
      <c r="Z18" s="180"/>
      <c r="AA18" s="180"/>
      <c r="AB18" s="180"/>
      <c r="AC18" s="180"/>
      <c r="AD18" s="180"/>
      <c r="AE18" s="180"/>
      <c r="AF18" s="37"/>
      <c r="AG18" s="155"/>
      <c r="AH18" s="155"/>
      <c r="AI18" s="185" t="s">
        <v>71</v>
      </c>
      <c r="AJ18" s="183" t="s">
        <v>67</v>
      </c>
      <c r="AK18" s="180" t="s">
        <v>103</v>
      </c>
      <c r="AL18" s="180"/>
      <c r="AM18" s="180"/>
      <c r="AN18" s="110"/>
      <c r="AO18" s="186"/>
      <c r="AP18" s="186"/>
      <c r="AQ18" s="186"/>
      <c r="AR18" s="181"/>
      <c r="AS18" s="32"/>
      <c r="AT18" s="32"/>
      <c r="AU18" s="181"/>
      <c r="AV18" s="18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</row>
    <row r="19" spans="1:126" s="33" customFormat="1" ht="21" customHeight="1" x14ac:dyDescent="0.65">
      <c r="A19" s="179"/>
      <c r="B19" s="179"/>
      <c r="C19" s="179"/>
      <c r="D19" s="179"/>
      <c r="E19" s="179"/>
      <c r="F19" s="179"/>
      <c r="G19" s="179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55"/>
      <c r="T19" s="155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55"/>
      <c r="AH19" s="155"/>
      <c r="AI19" s="180"/>
      <c r="AJ19" s="180"/>
      <c r="AK19" s="180"/>
      <c r="AL19" s="180"/>
      <c r="AM19" s="180"/>
      <c r="AN19" s="110"/>
      <c r="AO19" s="186"/>
      <c r="AP19" s="186"/>
      <c r="AQ19" s="186"/>
      <c r="AR19" s="186"/>
      <c r="AS19" s="186"/>
      <c r="AT19" s="181"/>
      <c r="AU19" s="181"/>
      <c r="AV19" s="18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</row>
    <row r="20" spans="1:126" s="33" customFormat="1" ht="42" x14ac:dyDescent="0.65">
      <c r="A20" s="179"/>
      <c r="B20" s="179"/>
      <c r="C20" s="179"/>
      <c r="D20" s="179"/>
      <c r="E20" s="179"/>
      <c r="F20" s="179"/>
      <c r="G20" s="179"/>
      <c r="H20" s="187" t="s">
        <v>75</v>
      </c>
      <c r="I20" s="183" t="s">
        <v>67</v>
      </c>
      <c r="J20" s="180" t="s">
        <v>102</v>
      </c>
      <c r="K20" s="37"/>
      <c r="L20" s="37"/>
      <c r="M20" s="37"/>
      <c r="N20" s="180"/>
      <c r="O20" s="180"/>
      <c r="P20" s="180"/>
      <c r="Q20" s="180"/>
      <c r="R20" s="180"/>
      <c r="S20" s="155"/>
      <c r="T20" s="155"/>
      <c r="U20" s="185" t="s">
        <v>68</v>
      </c>
      <c r="V20" s="183" t="s">
        <v>67</v>
      </c>
      <c r="W20" s="180" t="s">
        <v>104</v>
      </c>
      <c r="X20" s="37"/>
      <c r="Y20" s="180"/>
      <c r="Z20" s="180"/>
      <c r="AA20" s="180"/>
      <c r="AB20" s="180"/>
      <c r="AC20" s="180"/>
      <c r="AD20" s="180"/>
      <c r="AE20" s="180"/>
      <c r="AF20" s="37"/>
      <c r="AG20" s="155"/>
      <c r="AH20" s="155"/>
      <c r="AI20" s="188" t="s">
        <v>69</v>
      </c>
      <c r="AJ20" s="183" t="s">
        <v>67</v>
      </c>
      <c r="AK20" s="180" t="s">
        <v>101</v>
      </c>
      <c r="AL20" s="37"/>
      <c r="AM20" s="37"/>
      <c r="AN20" s="110"/>
      <c r="AO20" s="186"/>
      <c r="AP20" s="186"/>
      <c r="AQ20" s="186"/>
      <c r="AR20" s="186"/>
      <c r="AS20" s="186"/>
      <c r="AT20" s="181"/>
      <c r="AU20" s="181"/>
      <c r="AV20" s="18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</row>
    <row r="21" spans="1:126" ht="30" customHeight="1" x14ac:dyDescent="0.65"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</row>
    <row r="22" spans="1:126" ht="56.25" customHeight="1" thickBot="1" x14ac:dyDescent="0.45">
      <c r="A22" s="381" t="s">
        <v>74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189"/>
      <c r="BB22" s="189"/>
    </row>
    <row r="23" spans="1:126" ht="68.25" customHeight="1" thickBot="1" x14ac:dyDescent="0.3">
      <c r="A23" s="375" t="s">
        <v>5</v>
      </c>
      <c r="B23" s="375" t="s">
        <v>108</v>
      </c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2"/>
      <c r="Y23" s="369" t="s">
        <v>87</v>
      </c>
      <c r="Z23" s="369"/>
      <c r="AA23" s="337" t="s">
        <v>88</v>
      </c>
      <c r="AB23" s="338"/>
      <c r="AC23" s="359" t="s">
        <v>77</v>
      </c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1"/>
      <c r="AO23" s="382" t="s">
        <v>126</v>
      </c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3"/>
      <c r="BA23" s="454" t="s">
        <v>11</v>
      </c>
      <c r="BB23" s="455"/>
      <c r="BC23" s="442" t="s">
        <v>10</v>
      </c>
      <c r="BD23" s="443"/>
      <c r="BE23" s="443"/>
      <c r="BF23" s="443"/>
      <c r="BG23" s="443"/>
      <c r="BH23" s="444"/>
      <c r="BI23" s="13"/>
    </row>
    <row r="24" spans="1:126" ht="40.5" customHeight="1" thickBot="1" x14ac:dyDescent="0.3">
      <c r="A24" s="376"/>
      <c r="B24" s="376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4"/>
      <c r="Y24" s="370"/>
      <c r="Z24" s="370"/>
      <c r="AA24" s="339"/>
      <c r="AB24" s="370"/>
      <c r="AC24" s="362" t="s">
        <v>4</v>
      </c>
      <c r="AD24" s="363"/>
      <c r="AE24" s="337" t="s">
        <v>78</v>
      </c>
      <c r="AF24" s="338"/>
      <c r="AG24" s="366" t="s">
        <v>79</v>
      </c>
      <c r="AH24" s="367"/>
      <c r="AI24" s="367"/>
      <c r="AJ24" s="367"/>
      <c r="AK24" s="367"/>
      <c r="AL24" s="367"/>
      <c r="AM24" s="367"/>
      <c r="AN24" s="368"/>
      <c r="AO24" s="441" t="s">
        <v>99</v>
      </c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2"/>
      <c r="BA24" s="456"/>
      <c r="BB24" s="457"/>
      <c r="BC24" s="445"/>
      <c r="BD24" s="446"/>
      <c r="BE24" s="446"/>
      <c r="BF24" s="446"/>
      <c r="BG24" s="446"/>
      <c r="BH24" s="447"/>
      <c r="BI24" s="13"/>
    </row>
    <row r="25" spans="1:126" ht="70.5" customHeight="1" thickBot="1" x14ac:dyDescent="0.3">
      <c r="A25" s="376"/>
      <c r="B25" s="376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4"/>
      <c r="Y25" s="370"/>
      <c r="Z25" s="370"/>
      <c r="AA25" s="339"/>
      <c r="AB25" s="370"/>
      <c r="AC25" s="364"/>
      <c r="AD25" s="343"/>
      <c r="AE25" s="339"/>
      <c r="AF25" s="340"/>
      <c r="AG25" s="362" t="s">
        <v>80</v>
      </c>
      <c r="AH25" s="369"/>
      <c r="AI25" s="337" t="s">
        <v>81</v>
      </c>
      <c r="AJ25" s="363"/>
      <c r="AK25" s="337" t="s">
        <v>82</v>
      </c>
      <c r="AL25" s="369"/>
      <c r="AM25" s="337" t="s">
        <v>83</v>
      </c>
      <c r="AN25" s="338"/>
      <c r="AO25" s="441" t="s">
        <v>131</v>
      </c>
      <c r="AP25" s="367"/>
      <c r="AQ25" s="367"/>
      <c r="AR25" s="367"/>
      <c r="AS25" s="367"/>
      <c r="AT25" s="368"/>
      <c r="AU25" s="441" t="s">
        <v>132</v>
      </c>
      <c r="AV25" s="367"/>
      <c r="AW25" s="367"/>
      <c r="AX25" s="367"/>
      <c r="AY25" s="367"/>
      <c r="AZ25" s="368"/>
      <c r="BA25" s="456"/>
      <c r="BB25" s="457"/>
      <c r="BC25" s="445"/>
      <c r="BD25" s="446"/>
      <c r="BE25" s="446"/>
      <c r="BF25" s="446"/>
      <c r="BG25" s="446"/>
      <c r="BH25" s="447"/>
      <c r="BI25" s="12"/>
    </row>
    <row r="26" spans="1:126" ht="40.15" customHeight="1" x14ac:dyDescent="0.35">
      <c r="A26" s="376"/>
      <c r="B26" s="376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4"/>
      <c r="Y26" s="370"/>
      <c r="Z26" s="370"/>
      <c r="AA26" s="339"/>
      <c r="AB26" s="370"/>
      <c r="AC26" s="364"/>
      <c r="AD26" s="343"/>
      <c r="AE26" s="339"/>
      <c r="AF26" s="340"/>
      <c r="AG26" s="364"/>
      <c r="AH26" s="370"/>
      <c r="AI26" s="339"/>
      <c r="AJ26" s="343"/>
      <c r="AK26" s="339"/>
      <c r="AL26" s="370"/>
      <c r="AM26" s="339"/>
      <c r="AN26" s="340"/>
      <c r="AO26" s="362" t="s">
        <v>84</v>
      </c>
      <c r="AP26" s="363"/>
      <c r="AQ26" s="339" t="s">
        <v>85</v>
      </c>
      <c r="AR26" s="343"/>
      <c r="AS26" s="339" t="s">
        <v>86</v>
      </c>
      <c r="AT26" s="340"/>
      <c r="AU26" s="364" t="s">
        <v>84</v>
      </c>
      <c r="AV26" s="343"/>
      <c r="AW26" s="339" t="s">
        <v>85</v>
      </c>
      <c r="AX26" s="343"/>
      <c r="AY26" s="337" t="s">
        <v>86</v>
      </c>
      <c r="AZ26" s="338"/>
      <c r="BA26" s="456"/>
      <c r="BB26" s="457"/>
      <c r="BC26" s="445"/>
      <c r="BD26" s="446"/>
      <c r="BE26" s="446"/>
      <c r="BF26" s="446"/>
      <c r="BG26" s="446"/>
      <c r="BH26" s="447"/>
      <c r="BI26" s="9"/>
    </row>
    <row r="27" spans="1:126" ht="40.15" customHeight="1" x14ac:dyDescent="0.35">
      <c r="A27" s="376"/>
      <c r="B27" s="376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4"/>
      <c r="Y27" s="370"/>
      <c r="Z27" s="370"/>
      <c r="AA27" s="339"/>
      <c r="AB27" s="370"/>
      <c r="AC27" s="364"/>
      <c r="AD27" s="343"/>
      <c r="AE27" s="339"/>
      <c r="AF27" s="340"/>
      <c r="AG27" s="364"/>
      <c r="AH27" s="370"/>
      <c r="AI27" s="339"/>
      <c r="AJ27" s="343"/>
      <c r="AK27" s="339"/>
      <c r="AL27" s="370"/>
      <c r="AM27" s="339"/>
      <c r="AN27" s="340"/>
      <c r="AO27" s="364"/>
      <c r="AP27" s="343"/>
      <c r="AQ27" s="339"/>
      <c r="AR27" s="343"/>
      <c r="AS27" s="339"/>
      <c r="AT27" s="340"/>
      <c r="AU27" s="364"/>
      <c r="AV27" s="343"/>
      <c r="AW27" s="339"/>
      <c r="AX27" s="343"/>
      <c r="AY27" s="339"/>
      <c r="AZ27" s="340"/>
      <c r="BA27" s="456"/>
      <c r="BB27" s="457"/>
      <c r="BC27" s="445"/>
      <c r="BD27" s="446"/>
      <c r="BE27" s="446"/>
      <c r="BF27" s="446"/>
      <c r="BG27" s="446"/>
      <c r="BH27" s="447"/>
      <c r="BI27" s="9"/>
    </row>
    <row r="28" spans="1:126" ht="78.75" customHeight="1" thickBot="1" x14ac:dyDescent="0.4">
      <c r="A28" s="377"/>
      <c r="B28" s="377"/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6"/>
      <c r="Y28" s="371"/>
      <c r="Z28" s="371"/>
      <c r="AA28" s="341"/>
      <c r="AB28" s="371"/>
      <c r="AC28" s="365"/>
      <c r="AD28" s="344"/>
      <c r="AE28" s="341"/>
      <c r="AF28" s="342"/>
      <c r="AG28" s="365"/>
      <c r="AH28" s="371"/>
      <c r="AI28" s="341"/>
      <c r="AJ28" s="344"/>
      <c r="AK28" s="341"/>
      <c r="AL28" s="371"/>
      <c r="AM28" s="341"/>
      <c r="AN28" s="342"/>
      <c r="AO28" s="365"/>
      <c r="AP28" s="344"/>
      <c r="AQ28" s="341"/>
      <c r="AR28" s="344"/>
      <c r="AS28" s="341"/>
      <c r="AT28" s="342"/>
      <c r="AU28" s="365"/>
      <c r="AV28" s="344"/>
      <c r="AW28" s="341"/>
      <c r="AX28" s="344"/>
      <c r="AY28" s="341"/>
      <c r="AZ28" s="342"/>
      <c r="BA28" s="458"/>
      <c r="BB28" s="459"/>
      <c r="BC28" s="448"/>
      <c r="BD28" s="449"/>
      <c r="BE28" s="449"/>
      <c r="BF28" s="449"/>
      <c r="BG28" s="449"/>
      <c r="BH28" s="450"/>
      <c r="BI28" s="9"/>
    </row>
    <row r="29" spans="1:126" s="4" customFormat="1" ht="55.5" customHeight="1" thickBot="1" x14ac:dyDescent="0.5">
      <c r="A29" s="190">
        <v>1</v>
      </c>
      <c r="B29" s="537" t="s">
        <v>242</v>
      </c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9"/>
      <c r="Y29" s="482"/>
      <c r="Z29" s="273"/>
      <c r="AA29" s="272"/>
      <c r="AB29" s="482"/>
      <c r="AC29" s="278">
        <f>SUM(AC30:AD35)</f>
        <v>530</v>
      </c>
      <c r="AD29" s="273"/>
      <c r="AE29" s="479">
        <f>SUM(AE30:AF35)</f>
        <v>134</v>
      </c>
      <c r="AF29" s="480"/>
      <c r="AG29" s="278">
        <f>SUM(AG30:AH35)</f>
        <v>54</v>
      </c>
      <c r="AH29" s="273"/>
      <c r="AI29" s="278"/>
      <c r="AJ29" s="273"/>
      <c r="AK29" s="278">
        <f>SUM(AK30:AL35)</f>
        <v>80</v>
      </c>
      <c r="AL29" s="273"/>
      <c r="AM29" s="278"/>
      <c r="AN29" s="273"/>
      <c r="AO29" s="278">
        <f>SUM(AO30:AP35)</f>
        <v>350</v>
      </c>
      <c r="AP29" s="273"/>
      <c r="AQ29" s="278">
        <f>SUM(AQ30:AR35)</f>
        <v>90</v>
      </c>
      <c r="AR29" s="273"/>
      <c r="AS29" s="278">
        <f>SUM(AS30:AT35)</f>
        <v>11</v>
      </c>
      <c r="AT29" s="273"/>
      <c r="AU29" s="278">
        <f>SUM(AU30:AV35)</f>
        <v>180</v>
      </c>
      <c r="AV29" s="273"/>
      <c r="AW29" s="278">
        <f>SUM(AW30:AX35)</f>
        <v>44</v>
      </c>
      <c r="AX29" s="273"/>
      <c r="AY29" s="278">
        <f>SUM(AY30:AZ35)</f>
        <v>6</v>
      </c>
      <c r="AZ29" s="273"/>
      <c r="BA29" s="278">
        <f>SUM(BA30:BB35)</f>
        <v>17</v>
      </c>
      <c r="BB29" s="273"/>
      <c r="BC29" s="462"/>
      <c r="BD29" s="463"/>
      <c r="BE29" s="463"/>
      <c r="BF29" s="463"/>
      <c r="BG29" s="463"/>
      <c r="BH29" s="464"/>
      <c r="BI29" s="11"/>
    </row>
    <row r="30" spans="1:126" s="4" customFormat="1" ht="48" customHeight="1" x14ac:dyDescent="0.6">
      <c r="A30" s="190" t="s">
        <v>9</v>
      </c>
      <c r="B30" s="540" t="s">
        <v>211</v>
      </c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1"/>
      <c r="T30" s="541"/>
      <c r="U30" s="541"/>
      <c r="V30" s="541"/>
      <c r="W30" s="541"/>
      <c r="X30" s="542"/>
      <c r="Y30" s="476"/>
      <c r="Z30" s="469"/>
      <c r="AA30" s="470"/>
      <c r="AB30" s="476"/>
      <c r="AC30" s="468"/>
      <c r="AD30" s="469"/>
      <c r="AE30" s="470"/>
      <c r="AF30" s="471"/>
      <c r="AG30" s="476"/>
      <c r="AH30" s="469"/>
      <c r="AI30" s="191"/>
      <c r="AJ30" s="192"/>
      <c r="AK30" s="193"/>
      <c r="AL30" s="193"/>
      <c r="AM30" s="191"/>
      <c r="AN30" s="193"/>
      <c r="AO30" s="121"/>
      <c r="AP30" s="194"/>
      <c r="AQ30" s="195"/>
      <c r="AR30" s="194"/>
      <c r="AS30" s="196"/>
      <c r="AT30" s="122"/>
      <c r="AU30" s="196"/>
      <c r="AV30" s="194"/>
      <c r="AW30" s="195"/>
      <c r="AX30" s="194"/>
      <c r="AY30" s="195"/>
      <c r="AZ30" s="196"/>
      <c r="BA30" s="453"/>
      <c r="BB30" s="292"/>
      <c r="BC30" s="465"/>
      <c r="BD30" s="466"/>
      <c r="BE30" s="466"/>
      <c r="BF30" s="466"/>
      <c r="BG30" s="466"/>
      <c r="BH30" s="467"/>
      <c r="BI30" s="11"/>
    </row>
    <row r="31" spans="1:126" s="4" customFormat="1" ht="45" customHeight="1" x14ac:dyDescent="0.35">
      <c r="A31" s="641" t="s">
        <v>12</v>
      </c>
      <c r="B31" s="284" t="s">
        <v>128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6"/>
      <c r="Y31" s="505"/>
      <c r="Z31" s="506"/>
      <c r="AA31" s="287">
        <v>1.2</v>
      </c>
      <c r="AB31" s="271"/>
      <c r="AC31" s="267">
        <v>220</v>
      </c>
      <c r="AD31" s="268"/>
      <c r="AE31" s="287"/>
      <c r="AF31" s="288"/>
      <c r="AG31" s="267"/>
      <c r="AH31" s="268"/>
      <c r="AI31" s="63"/>
      <c r="AJ31" s="119"/>
      <c r="AK31" s="257"/>
      <c r="AL31" s="269"/>
      <c r="AM31" s="63"/>
      <c r="AN31" s="120"/>
      <c r="AO31" s="270">
        <v>130</v>
      </c>
      <c r="AP31" s="269"/>
      <c r="AQ31" s="118"/>
      <c r="AR31" s="119"/>
      <c r="AS31" s="257">
        <v>4</v>
      </c>
      <c r="AT31" s="258"/>
      <c r="AU31" s="270">
        <v>90</v>
      </c>
      <c r="AV31" s="269"/>
      <c r="AW31" s="257"/>
      <c r="AX31" s="269"/>
      <c r="AY31" s="257">
        <v>3</v>
      </c>
      <c r="AZ31" s="258"/>
      <c r="BA31" s="270">
        <v>7</v>
      </c>
      <c r="BB31" s="258"/>
      <c r="BC31" s="346" t="s">
        <v>231</v>
      </c>
      <c r="BD31" s="347"/>
      <c r="BE31" s="347"/>
      <c r="BF31" s="347"/>
      <c r="BG31" s="347"/>
      <c r="BH31" s="348"/>
      <c r="BI31" s="11"/>
    </row>
    <row r="32" spans="1:126" s="4" customFormat="1" ht="92.25" customHeight="1" x14ac:dyDescent="0.35">
      <c r="A32" s="642"/>
      <c r="B32" s="284" t="s">
        <v>174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6"/>
      <c r="Y32" s="481"/>
      <c r="Z32" s="269"/>
      <c r="AA32" s="257"/>
      <c r="AB32" s="481"/>
      <c r="AC32" s="267">
        <v>40</v>
      </c>
      <c r="AD32" s="268"/>
      <c r="AE32" s="287"/>
      <c r="AF32" s="271"/>
      <c r="AG32" s="267"/>
      <c r="AH32" s="271"/>
      <c r="AI32" s="118"/>
      <c r="AJ32" s="119"/>
      <c r="AK32" s="257"/>
      <c r="AL32" s="269"/>
      <c r="AM32" s="63"/>
      <c r="AN32" s="120"/>
      <c r="AO32" s="270">
        <v>40</v>
      </c>
      <c r="AP32" s="269"/>
      <c r="AQ32" s="118"/>
      <c r="AR32" s="119"/>
      <c r="AS32" s="257">
        <v>1</v>
      </c>
      <c r="AT32" s="258"/>
      <c r="AU32" s="270"/>
      <c r="AV32" s="269"/>
      <c r="AW32" s="118"/>
      <c r="AX32" s="119"/>
      <c r="AY32" s="257"/>
      <c r="AZ32" s="258"/>
      <c r="BA32" s="270">
        <v>1</v>
      </c>
      <c r="BB32" s="258"/>
      <c r="BC32" s="349"/>
      <c r="BD32" s="347"/>
      <c r="BE32" s="347"/>
      <c r="BF32" s="347"/>
      <c r="BG32" s="347"/>
      <c r="BH32" s="348"/>
      <c r="BI32" s="11"/>
    </row>
    <row r="33" spans="1:61" s="4" customFormat="1" ht="81.75" customHeight="1" x14ac:dyDescent="0.55000000000000004">
      <c r="A33" s="197" t="s">
        <v>17</v>
      </c>
      <c r="B33" s="498" t="s">
        <v>135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500"/>
      <c r="Y33" s="501"/>
      <c r="Z33" s="502"/>
      <c r="AA33" s="287">
        <v>1</v>
      </c>
      <c r="AB33" s="288"/>
      <c r="AC33" s="267">
        <f>AO33</f>
        <v>90</v>
      </c>
      <c r="AD33" s="268"/>
      <c r="AE33" s="287">
        <f>AQ33</f>
        <v>36</v>
      </c>
      <c r="AF33" s="288"/>
      <c r="AG33" s="267">
        <v>18</v>
      </c>
      <c r="AH33" s="268"/>
      <c r="AI33" s="198"/>
      <c r="AJ33" s="199"/>
      <c r="AK33" s="257">
        <v>18</v>
      </c>
      <c r="AL33" s="269"/>
      <c r="AM33" s="200"/>
      <c r="AN33" s="198"/>
      <c r="AO33" s="267">
        <v>90</v>
      </c>
      <c r="AP33" s="268"/>
      <c r="AQ33" s="257">
        <v>36</v>
      </c>
      <c r="AR33" s="269"/>
      <c r="AS33" s="257">
        <v>3</v>
      </c>
      <c r="AT33" s="258"/>
      <c r="AU33" s="270"/>
      <c r="AV33" s="269"/>
      <c r="AW33" s="257"/>
      <c r="AX33" s="269"/>
      <c r="AY33" s="257"/>
      <c r="AZ33" s="258"/>
      <c r="BA33" s="270">
        <f>AS33</f>
        <v>3</v>
      </c>
      <c r="BB33" s="258"/>
      <c r="BC33" s="263" t="s">
        <v>178</v>
      </c>
      <c r="BD33" s="264"/>
      <c r="BE33" s="264"/>
      <c r="BF33" s="264"/>
      <c r="BG33" s="264"/>
      <c r="BH33" s="265"/>
      <c r="BI33" s="11"/>
    </row>
    <row r="34" spans="1:61" s="4" customFormat="1" ht="93.75" customHeight="1" x14ac:dyDescent="0.35">
      <c r="A34" s="197" t="s">
        <v>136</v>
      </c>
      <c r="B34" s="498" t="s">
        <v>159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99"/>
      <c r="X34" s="500"/>
      <c r="Y34" s="267"/>
      <c r="Z34" s="268"/>
      <c r="AA34" s="490">
        <v>2</v>
      </c>
      <c r="AB34" s="491"/>
      <c r="AC34" s="493">
        <v>90</v>
      </c>
      <c r="AD34" s="494"/>
      <c r="AE34" s="490">
        <v>44</v>
      </c>
      <c r="AF34" s="491"/>
      <c r="AG34" s="132"/>
      <c r="AH34" s="132"/>
      <c r="AI34" s="123"/>
      <c r="AJ34" s="124"/>
      <c r="AK34" s="257">
        <v>44</v>
      </c>
      <c r="AL34" s="483"/>
      <c r="AM34" s="64"/>
      <c r="AN34" s="128"/>
      <c r="AO34" s="125"/>
      <c r="AP34" s="124"/>
      <c r="AQ34" s="123"/>
      <c r="AR34" s="124"/>
      <c r="AS34" s="123"/>
      <c r="AT34" s="128"/>
      <c r="AU34" s="261">
        <v>90</v>
      </c>
      <c r="AV34" s="260"/>
      <c r="AW34" s="259">
        <v>44</v>
      </c>
      <c r="AX34" s="260"/>
      <c r="AY34" s="259">
        <v>3</v>
      </c>
      <c r="AZ34" s="262"/>
      <c r="BA34" s="261">
        <v>3</v>
      </c>
      <c r="BB34" s="262"/>
      <c r="BC34" s="263" t="s">
        <v>247</v>
      </c>
      <c r="BD34" s="264"/>
      <c r="BE34" s="264"/>
      <c r="BF34" s="264"/>
      <c r="BG34" s="264"/>
      <c r="BH34" s="265"/>
      <c r="BI34" s="11"/>
    </row>
    <row r="35" spans="1:61" s="4" customFormat="1" ht="93.75" customHeight="1" thickBot="1" x14ac:dyDescent="0.4">
      <c r="A35" s="197" t="s">
        <v>18</v>
      </c>
      <c r="B35" s="498" t="s">
        <v>168</v>
      </c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500"/>
      <c r="Y35" s="267">
        <v>1</v>
      </c>
      <c r="Z35" s="268"/>
      <c r="AA35" s="201"/>
      <c r="AB35" s="202"/>
      <c r="AC35" s="267">
        <v>90</v>
      </c>
      <c r="AD35" s="268"/>
      <c r="AE35" s="287">
        <v>54</v>
      </c>
      <c r="AF35" s="288"/>
      <c r="AG35" s="267">
        <v>36</v>
      </c>
      <c r="AH35" s="268"/>
      <c r="AI35" s="203"/>
      <c r="AJ35" s="204"/>
      <c r="AK35" s="257">
        <v>18</v>
      </c>
      <c r="AL35" s="269"/>
      <c r="AM35" s="203"/>
      <c r="AN35" s="205"/>
      <c r="AO35" s="270">
        <v>90</v>
      </c>
      <c r="AP35" s="269"/>
      <c r="AQ35" s="257">
        <v>54</v>
      </c>
      <c r="AR35" s="269"/>
      <c r="AS35" s="257">
        <v>3</v>
      </c>
      <c r="AT35" s="258"/>
      <c r="AU35" s="270"/>
      <c r="AV35" s="269"/>
      <c r="AW35" s="257"/>
      <c r="AX35" s="269"/>
      <c r="AY35" s="257"/>
      <c r="AZ35" s="258"/>
      <c r="BA35" s="270">
        <v>3</v>
      </c>
      <c r="BB35" s="258"/>
      <c r="BC35" s="438" t="s">
        <v>179</v>
      </c>
      <c r="BD35" s="439"/>
      <c r="BE35" s="439"/>
      <c r="BF35" s="439"/>
      <c r="BG35" s="439"/>
      <c r="BH35" s="440"/>
      <c r="BI35" s="10"/>
    </row>
    <row r="36" spans="1:61" s="4" customFormat="1" ht="66" customHeight="1" thickBot="1" x14ac:dyDescent="0.4">
      <c r="A36" s="206" t="s">
        <v>19</v>
      </c>
      <c r="B36" s="543" t="s">
        <v>241</v>
      </c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9"/>
      <c r="Y36" s="482"/>
      <c r="Z36" s="273"/>
      <c r="AA36" s="272"/>
      <c r="AB36" s="279"/>
      <c r="AC36" s="482">
        <f>SUM(AC37:AD48)</f>
        <v>908</v>
      </c>
      <c r="AD36" s="273"/>
      <c r="AE36" s="547">
        <f>SUM(AE37:AF48)</f>
        <v>394</v>
      </c>
      <c r="AF36" s="480"/>
      <c r="AG36" s="272">
        <f>SUM(AG37:AH48)</f>
        <v>248</v>
      </c>
      <c r="AH36" s="273"/>
      <c r="AI36" s="272"/>
      <c r="AJ36" s="273"/>
      <c r="AK36" s="272">
        <f>SUM(AK37:AL48)</f>
        <v>146</v>
      </c>
      <c r="AL36" s="273"/>
      <c r="AM36" s="272"/>
      <c r="AN36" s="273"/>
      <c r="AO36" s="272">
        <f>SUM(AO37:AP48)</f>
        <v>578</v>
      </c>
      <c r="AP36" s="273"/>
      <c r="AQ36" s="272">
        <f>SUM(AQ37:AR48)</f>
        <v>270</v>
      </c>
      <c r="AR36" s="273"/>
      <c r="AS36" s="272">
        <f>SUM(AS37:AT48)</f>
        <v>18</v>
      </c>
      <c r="AT36" s="273"/>
      <c r="AU36" s="272">
        <f>SUM(AU37:AV48)</f>
        <v>330</v>
      </c>
      <c r="AV36" s="273"/>
      <c r="AW36" s="272">
        <f>SUM(AW37:AX48)</f>
        <v>124</v>
      </c>
      <c r="AX36" s="273"/>
      <c r="AY36" s="272">
        <f>SUM(AY37:AZ48)</f>
        <v>11</v>
      </c>
      <c r="AZ36" s="279"/>
      <c r="BA36" s="278">
        <f>SUM(BA37:BB48)</f>
        <v>29</v>
      </c>
      <c r="BB36" s="279"/>
      <c r="BC36" s="423"/>
      <c r="BD36" s="424"/>
      <c r="BE36" s="424"/>
      <c r="BF36" s="424"/>
      <c r="BG36" s="424"/>
      <c r="BH36" s="425"/>
      <c r="BI36" s="11"/>
    </row>
    <row r="37" spans="1:61" s="4" customFormat="1" ht="90.75" customHeight="1" x14ac:dyDescent="0.55000000000000004">
      <c r="A37" s="207" t="s">
        <v>14</v>
      </c>
      <c r="B37" s="540" t="s">
        <v>212</v>
      </c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2"/>
      <c r="Y37" s="548"/>
      <c r="Z37" s="549"/>
      <c r="AA37" s="503"/>
      <c r="AB37" s="504"/>
      <c r="AC37" s="474"/>
      <c r="AD37" s="475"/>
      <c r="AE37" s="472"/>
      <c r="AF37" s="473"/>
      <c r="AG37" s="474"/>
      <c r="AH37" s="475"/>
      <c r="AI37" s="243"/>
      <c r="AJ37" s="244"/>
      <c r="AK37" s="243"/>
      <c r="AL37" s="244"/>
      <c r="AM37" s="245"/>
      <c r="AN37" s="246"/>
      <c r="AO37" s="247"/>
      <c r="AP37" s="60"/>
      <c r="AQ37" s="61"/>
      <c r="AR37" s="60"/>
      <c r="AS37" s="62"/>
      <c r="AT37" s="248"/>
      <c r="AU37" s="62"/>
      <c r="AV37" s="60"/>
      <c r="AW37" s="61"/>
      <c r="AX37" s="60"/>
      <c r="AY37" s="61"/>
      <c r="AZ37" s="62"/>
      <c r="BA37" s="634"/>
      <c r="BB37" s="635"/>
      <c r="BC37" s="595"/>
      <c r="BD37" s="596"/>
      <c r="BE37" s="596"/>
      <c r="BF37" s="596"/>
      <c r="BG37" s="596"/>
      <c r="BH37" s="597"/>
      <c r="BI37" s="10"/>
    </row>
    <row r="38" spans="1:61" s="4" customFormat="1" ht="136.5" customHeight="1" x14ac:dyDescent="0.55000000000000004">
      <c r="A38" s="641" t="s">
        <v>20</v>
      </c>
      <c r="B38" s="284" t="s">
        <v>167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6"/>
      <c r="Y38" s="267">
        <v>1</v>
      </c>
      <c r="Z38" s="268"/>
      <c r="AA38" s="287"/>
      <c r="AB38" s="288"/>
      <c r="AC38" s="267">
        <v>90</v>
      </c>
      <c r="AD38" s="268"/>
      <c r="AE38" s="287">
        <v>54</v>
      </c>
      <c r="AF38" s="288"/>
      <c r="AG38" s="267">
        <v>36</v>
      </c>
      <c r="AH38" s="268"/>
      <c r="AI38" s="198"/>
      <c r="AJ38" s="199"/>
      <c r="AK38" s="257">
        <v>18</v>
      </c>
      <c r="AL38" s="269"/>
      <c r="AM38" s="200"/>
      <c r="AN38" s="198"/>
      <c r="AO38" s="267">
        <v>90</v>
      </c>
      <c r="AP38" s="268"/>
      <c r="AQ38" s="257">
        <v>54</v>
      </c>
      <c r="AR38" s="269"/>
      <c r="AS38" s="257">
        <v>3</v>
      </c>
      <c r="AT38" s="258"/>
      <c r="AU38" s="270"/>
      <c r="AV38" s="269"/>
      <c r="AW38" s="257"/>
      <c r="AX38" s="269"/>
      <c r="AY38" s="257"/>
      <c r="AZ38" s="258"/>
      <c r="BA38" s="270">
        <v>3</v>
      </c>
      <c r="BB38" s="258"/>
      <c r="BC38" s="350" t="s">
        <v>165</v>
      </c>
      <c r="BD38" s="351"/>
      <c r="BE38" s="351"/>
      <c r="BF38" s="351"/>
      <c r="BG38" s="351"/>
      <c r="BH38" s="352"/>
      <c r="BI38" s="10"/>
    </row>
    <row r="39" spans="1:61" s="4" customFormat="1" ht="47.25" customHeight="1" x14ac:dyDescent="0.35">
      <c r="A39" s="642"/>
      <c r="B39" s="284" t="s">
        <v>243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6"/>
      <c r="Y39" s="481"/>
      <c r="Z39" s="269"/>
      <c r="AA39" s="257"/>
      <c r="AB39" s="481"/>
      <c r="AC39" s="267">
        <f>AU39</f>
        <v>60</v>
      </c>
      <c r="AD39" s="268"/>
      <c r="AE39" s="287"/>
      <c r="AF39" s="271"/>
      <c r="AG39" s="267"/>
      <c r="AH39" s="271"/>
      <c r="AI39" s="118"/>
      <c r="AJ39" s="119"/>
      <c r="AK39" s="257"/>
      <c r="AL39" s="269"/>
      <c r="AM39" s="63"/>
      <c r="AN39" s="120"/>
      <c r="AO39" s="270"/>
      <c r="AP39" s="269"/>
      <c r="AQ39" s="118"/>
      <c r="AR39" s="119"/>
      <c r="AS39" s="257"/>
      <c r="AT39" s="258"/>
      <c r="AU39" s="270">
        <v>60</v>
      </c>
      <c r="AV39" s="269"/>
      <c r="AW39" s="118"/>
      <c r="AX39" s="119"/>
      <c r="AY39" s="257">
        <v>2</v>
      </c>
      <c r="AZ39" s="258"/>
      <c r="BA39" s="270">
        <f>AY39</f>
        <v>2</v>
      </c>
      <c r="BB39" s="258"/>
      <c r="BC39" s="353"/>
      <c r="BD39" s="354"/>
      <c r="BE39" s="354"/>
      <c r="BF39" s="354"/>
      <c r="BG39" s="354"/>
      <c r="BH39" s="355"/>
      <c r="BI39" s="10"/>
    </row>
    <row r="40" spans="1:61" s="4" customFormat="1" ht="150.75" customHeight="1" x14ac:dyDescent="0.35">
      <c r="A40" s="208" t="s">
        <v>16</v>
      </c>
      <c r="B40" s="553" t="s">
        <v>240</v>
      </c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5"/>
      <c r="Y40" s="493"/>
      <c r="Z40" s="494"/>
      <c r="AA40" s="477">
        <v>2</v>
      </c>
      <c r="AB40" s="478"/>
      <c r="AC40" s="484">
        <f>AU40</f>
        <v>90</v>
      </c>
      <c r="AD40" s="489"/>
      <c r="AE40" s="477">
        <f>AW40</f>
        <v>44</v>
      </c>
      <c r="AF40" s="478"/>
      <c r="AG40" s="484">
        <f>AW40</f>
        <v>44</v>
      </c>
      <c r="AH40" s="484"/>
      <c r="AI40" s="274"/>
      <c r="AJ40" s="275"/>
      <c r="AK40" s="274"/>
      <c r="AL40" s="275"/>
      <c r="AM40" s="255"/>
      <c r="AN40" s="256"/>
      <c r="AO40" s="276"/>
      <c r="AP40" s="275"/>
      <c r="AQ40" s="274"/>
      <c r="AR40" s="275"/>
      <c r="AS40" s="274"/>
      <c r="AT40" s="277"/>
      <c r="AU40" s="276">
        <v>90</v>
      </c>
      <c r="AV40" s="275"/>
      <c r="AW40" s="274">
        <v>44</v>
      </c>
      <c r="AX40" s="275"/>
      <c r="AY40" s="274">
        <v>3</v>
      </c>
      <c r="AZ40" s="277"/>
      <c r="BA40" s="276">
        <v>3</v>
      </c>
      <c r="BB40" s="277"/>
      <c r="BC40" s="350" t="s">
        <v>166</v>
      </c>
      <c r="BD40" s="351"/>
      <c r="BE40" s="351"/>
      <c r="BF40" s="351"/>
      <c r="BG40" s="351"/>
      <c r="BH40" s="352"/>
      <c r="BI40" s="10"/>
    </row>
    <row r="41" spans="1:61" s="4" customFormat="1" ht="46.5" customHeight="1" x14ac:dyDescent="0.35">
      <c r="A41" s="207" t="s">
        <v>22</v>
      </c>
      <c r="B41" s="550" t="s">
        <v>213</v>
      </c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2"/>
      <c r="Y41" s="209"/>
      <c r="Z41" s="210"/>
      <c r="AA41" s="487"/>
      <c r="AB41" s="488"/>
      <c r="AC41" s="485"/>
      <c r="AD41" s="486"/>
      <c r="AE41" s="487"/>
      <c r="AF41" s="488"/>
      <c r="AG41" s="209"/>
      <c r="AH41" s="209"/>
      <c r="AI41" s="97"/>
      <c r="AJ41" s="98"/>
      <c r="AK41" s="97"/>
      <c r="AL41" s="98"/>
      <c r="AM41" s="99"/>
      <c r="AN41" s="100"/>
      <c r="AO41" s="211"/>
      <c r="AP41" s="98"/>
      <c r="AQ41" s="97"/>
      <c r="AR41" s="98"/>
      <c r="AS41" s="97"/>
      <c r="AT41" s="100"/>
      <c r="AU41" s="282"/>
      <c r="AV41" s="281"/>
      <c r="AW41" s="280"/>
      <c r="AX41" s="281"/>
      <c r="AY41" s="280"/>
      <c r="AZ41" s="283"/>
      <c r="BA41" s="282"/>
      <c r="BB41" s="283"/>
      <c r="BC41" s="101"/>
      <c r="BD41" s="102"/>
      <c r="BE41" s="102"/>
      <c r="BF41" s="102"/>
      <c r="BG41" s="102"/>
      <c r="BH41" s="103"/>
      <c r="BI41" s="10"/>
    </row>
    <row r="42" spans="1:61" s="4" customFormat="1" ht="89.25" customHeight="1" x14ac:dyDescent="0.55000000000000004">
      <c r="A42" s="208" t="s">
        <v>21</v>
      </c>
      <c r="B42" s="284" t="s">
        <v>152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6"/>
      <c r="Y42" s="267">
        <v>1</v>
      </c>
      <c r="Z42" s="268"/>
      <c r="AA42" s="287"/>
      <c r="AB42" s="288"/>
      <c r="AC42" s="267">
        <v>90</v>
      </c>
      <c r="AD42" s="268"/>
      <c r="AE42" s="287">
        <v>54</v>
      </c>
      <c r="AF42" s="288"/>
      <c r="AG42" s="267">
        <v>36</v>
      </c>
      <c r="AH42" s="268"/>
      <c r="AI42" s="198"/>
      <c r="AJ42" s="199"/>
      <c r="AK42" s="257">
        <v>18</v>
      </c>
      <c r="AL42" s="269"/>
      <c r="AM42" s="200"/>
      <c r="AN42" s="198"/>
      <c r="AO42" s="267">
        <v>90</v>
      </c>
      <c r="AP42" s="268"/>
      <c r="AQ42" s="257">
        <v>54</v>
      </c>
      <c r="AR42" s="269"/>
      <c r="AS42" s="257">
        <v>3</v>
      </c>
      <c r="AT42" s="258"/>
      <c r="AU42" s="270"/>
      <c r="AV42" s="269"/>
      <c r="AW42" s="257"/>
      <c r="AX42" s="269"/>
      <c r="AY42" s="257"/>
      <c r="AZ42" s="258"/>
      <c r="BA42" s="270">
        <v>3</v>
      </c>
      <c r="BB42" s="258"/>
      <c r="BC42" s="266" t="s">
        <v>140</v>
      </c>
      <c r="BD42" s="264"/>
      <c r="BE42" s="264"/>
      <c r="BF42" s="264"/>
      <c r="BG42" s="264"/>
      <c r="BH42" s="265"/>
      <c r="BI42" s="10"/>
    </row>
    <row r="43" spans="1:61" s="4" customFormat="1" ht="45.75" customHeight="1" x14ac:dyDescent="0.35">
      <c r="A43" s="208" t="s">
        <v>137</v>
      </c>
      <c r="B43" s="553" t="s">
        <v>151</v>
      </c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5"/>
      <c r="Y43" s="267"/>
      <c r="Z43" s="268"/>
      <c r="AA43" s="490">
        <v>1</v>
      </c>
      <c r="AB43" s="491"/>
      <c r="AC43" s="493">
        <v>90</v>
      </c>
      <c r="AD43" s="494"/>
      <c r="AE43" s="490">
        <v>36</v>
      </c>
      <c r="AF43" s="491"/>
      <c r="AG43" s="267">
        <v>18</v>
      </c>
      <c r="AH43" s="268"/>
      <c r="AI43" s="123"/>
      <c r="AJ43" s="124"/>
      <c r="AK43" s="257">
        <v>18</v>
      </c>
      <c r="AL43" s="269"/>
      <c r="AM43" s="64"/>
      <c r="AN43" s="128"/>
      <c r="AO43" s="270">
        <v>90</v>
      </c>
      <c r="AP43" s="269"/>
      <c r="AQ43" s="257">
        <v>36</v>
      </c>
      <c r="AR43" s="269"/>
      <c r="AS43" s="257">
        <v>3</v>
      </c>
      <c r="AT43" s="258"/>
      <c r="AU43" s="125"/>
      <c r="AV43" s="124"/>
      <c r="AW43" s="259"/>
      <c r="AX43" s="260"/>
      <c r="AY43" s="123"/>
      <c r="AZ43" s="64"/>
      <c r="BA43" s="261">
        <v>3</v>
      </c>
      <c r="BB43" s="262"/>
      <c r="BC43" s="266" t="s">
        <v>146</v>
      </c>
      <c r="BD43" s="264"/>
      <c r="BE43" s="264"/>
      <c r="BF43" s="264"/>
      <c r="BG43" s="264"/>
      <c r="BH43" s="265"/>
      <c r="BI43" s="10"/>
    </row>
    <row r="44" spans="1:61" s="4" customFormat="1" ht="91.5" customHeight="1" x14ac:dyDescent="0.35">
      <c r="A44" s="207" t="s">
        <v>142</v>
      </c>
      <c r="B44" s="556" t="s">
        <v>214</v>
      </c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8"/>
      <c r="Y44" s="130"/>
      <c r="Z44" s="129"/>
      <c r="AA44" s="287"/>
      <c r="AB44" s="288"/>
      <c r="AC44" s="267"/>
      <c r="AD44" s="268"/>
      <c r="AE44" s="287"/>
      <c r="AF44" s="271"/>
      <c r="AG44" s="267"/>
      <c r="AH44" s="268"/>
      <c r="AI44" s="257"/>
      <c r="AJ44" s="269"/>
      <c r="AK44" s="257"/>
      <c r="AL44" s="269"/>
      <c r="AM44" s="63"/>
      <c r="AN44" s="120"/>
      <c r="AO44" s="270"/>
      <c r="AP44" s="269"/>
      <c r="AQ44" s="257"/>
      <c r="AR44" s="269"/>
      <c r="AS44" s="257"/>
      <c r="AT44" s="258"/>
      <c r="AU44" s="270"/>
      <c r="AV44" s="269"/>
      <c r="AW44" s="257"/>
      <c r="AX44" s="269"/>
      <c r="AY44" s="118"/>
      <c r="AZ44" s="63"/>
      <c r="BA44" s="270"/>
      <c r="BB44" s="258"/>
      <c r="BC44" s="212"/>
      <c r="BD44" s="213"/>
      <c r="BE44" s="213"/>
      <c r="BF44" s="213"/>
      <c r="BG44" s="213"/>
      <c r="BH44" s="214"/>
      <c r="BI44" s="10"/>
    </row>
    <row r="45" spans="1:61" s="4" customFormat="1" ht="90.75" customHeight="1" x14ac:dyDescent="0.35">
      <c r="A45" s="208" t="s">
        <v>143</v>
      </c>
      <c r="B45" s="512" t="s">
        <v>163</v>
      </c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4"/>
      <c r="Y45" s="267">
        <v>1</v>
      </c>
      <c r="Z45" s="268"/>
      <c r="AA45" s="201"/>
      <c r="AB45" s="202"/>
      <c r="AC45" s="267">
        <v>200</v>
      </c>
      <c r="AD45" s="268"/>
      <c r="AE45" s="287">
        <v>72</v>
      </c>
      <c r="AF45" s="288"/>
      <c r="AG45" s="267">
        <v>36</v>
      </c>
      <c r="AH45" s="268"/>
      <c r="AI45" s="203"/>
      <c r="AJ45" s="204"/>
      <c r="AK45" s="257">
        <v>36</v>
      </c>
      <c r="AL45" s="269"/>
      <c r="AM45" s="203"/>
      <c r="AN45" s="205"/>
      <c r="AO45" s="270">
        <v>200</v>
      </c>
      <c r="AP45" s="269"/>
      <c r="AQ45" s="257">
        <v>72</v>
      </c>
      <c r="AR45" s="269"/>
      <c r="AS45" s="257">
        <v>6</v>
      </c>
      <c r="AT45" s="258"/>
      <c r="AU45" s="270"/>
      <c r="AV45" s="269"/>
      <c r="AW45" s="257"/>
      <c r="AX45" s="269"/>
      <c r="AY45" s="257"/>
      <c r="AZ45" s="258"/>
      <c r="BA45" s="270">
        <v>6</v>
      </c>
      <c r="BB45" s="258"/>
      <c r="BC45" s="266" t="s">
        <v>145</v>
      </c>
      <c r="BD45" s="264"/>
      <c r="BE45" s="264"/>
      <c r="BF45" s="264"/>
      <c r="BG45" s="264"/>
      <c r="BH45" s="265"/>
      <c r="BI45" s="10"/>
    </row>
    <row r="46" spans="1:61" s="4" customFormat="1" ht="46.5" customHeight="1" x14ac:dyDescent="0.35">
      <c r="A46" s="208" t="s">
        <v>155</v>
      </c>
      <c r="B46" s="498" t="s">
        <v>164</v>
      </c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500"/>
      <c r="Y46" s="267">
        <v>2</v>
      </c>
      <c r="Z46" s="268"/>
      <c r="AA46" s="287"/>
      <c r="AB46" s="288"/>
      <c r="AC46" s="267">
        <v>90</v>
      </c>
      <c r="AD46" s="268"/>
      <c r="AE46" s="287">
        <v>40</v>
      </c>
      <c r="AF46" s="288"/>
      <c r="AG46" s="267">
        <v>24</v>
      </c>
      <c r="AH46" s="268"/>
      <c r="AI46" s="203"/>
      <c r="AJ46" s="204"/>
      <c r="AK46" s="257">
        <v>16</v>
      </c>
      <c r="AL46" s="269"/>
      <c r="AM46" s="203"/>
      <c r="AN46" s="205"/>
      <c r="AO46" s="270"/>
      <c r="AP46" s="269"/>
      <c r="AQ46" s="257"/>
      <c r="AR46" s="269"/>
      <c r="AS46" s="257"/>
      <c r="AT46" s="258"/>
      <c r="AU46" s="270">
        <v>90</v>
      </c>
      <c r="AV46" s="269"/>
      <c r="AW46" s="257">
        <v>40</v>
      </c>
      <c r="AX46" s="269"/>
      <c r="AY46" s="257">
        <v>3</v>
      </c>
      <c r="AZ46" s="258"/>
      <c r="BA46" s="270">
        <v>3</v>
      </c>
      <c r="BB46" s="258"/>
      <c r="BC46" s="266" t="s">
        <v>147</v>
      </c>
      <c r="BD46" s="264"/>
      <c r="BE46" s="264"/>
      <c r="BF46" s="264"/>
      <c r="BG46" s="264"/>
      <c r="BH46" s="265"/>
      <c r="BI46" s="10"/>
    </row>
    <row r="47" spans="1:61" s="4" customFormat="1" ht="48.75" customHeight="1" x14ac:dyDescent="0.35">
      <c r="A47" s="197" t="s">
        <v>156</v>
      </c>
      <c r="B47" s="498" t="s">
        <v>116</v>
      </c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500"/>
      <c r="Y47" s="267">
        <v>2</v>
      </c>
      <c r="Z47" s="268"/>
      <c r="AA47" s="287"/>
      <c r="AB47" s="288"/>
      <c r="AC47" s="267">
        <v>90</v>
      </c>
      <c r="AD47" s="268"/>
      <c r="AE47" s="287">
        <v>40</v>
      </c>
      <c r="AF47" s="288"/>
      <c r="AG47" s="267">
        <v>24</v>
      </c>
      <c r="AH47" s="268"/>
      <c r="AI47" s="250"/>
      <c r="AJ47" s="251"/>
      <c r="AK47" s="257">
        <v>16</v>
      </c>
      <c r="AL47" s="269"/>
      <c r="AM47" s="253"/>
      <c r="AN47" s="252"/>
      <c r="AO47" s="270"/>
      <c r="AP47" s="269"/>
      <c r="AQ47" s="257"/>
      <c r="AR47" s="269"/>
      <c r="AS47" s="257"/>
      <c r="AT47" s="258"/>
      <c r="AU47" s="270">
        <v>90</v>
      </c>
      <c r="AV47" s="269"/>
      <c r="AW47" s="257">
        <v>40</v>
      </c>
      <c r="AX47" s="269"/>
      <c r="AY47" s="257">
        <v>3</v>
      </c>
      <c r="AZ47" s="258"/>
      <c r="BA47" s="270">
        <v>3</v>
      </c>
      <c r="BB47" s="258"/>
      <c r="BC47" s="606" t="s">
        <v>154</v>
      </c>
      <c r="BD47" s="607"/>
      <c r="BE47" s="607"/>
      <c r="BF47" s="607"/>
      <c r="BG47" s="607"/>
      <c r="BH47" s="608"/>
      <c r="BI47" s="10"/>
    </row>
    <row r="48" spans="1:61" s="4" customFormat="1" ht="48.75" customHeight="1" thickBot="1" x14ac:dyDescent="0.4">
      <c r="A48" s="208" t="s">
        <v>215</v>
      </c>
      <c r="B48" s="509" t="s">
        <v>158</v>
      </c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1"/>
      <c r="Y48" s="132"/>
      <c r="Z48" s="131"/>
      <c r="AA48" s="490">
        <v>1</v>
      </c>
      <c r="AB48" s="491"/>
      <c r="AC48" s="492">
        <v>108</v>
      </c>
      <c r="AD48" s="489"/>
      <c r="AE48" s="477">
        <v>54</v>
      </c>
      <c r="AF48" s="484"/>
      <c r="AG48" s="492">
        <v>30</v>
      </c>
      <c r="AH48" s="489"/>
      <c r="AI48" s="274"/>
      <c r="AJ48" s="275"/>
      <c r="AK48" s="274">
        <v>24</v>
      </c>
      <c r="AL48" s="275"/>
      <c r="AM48" s="255"/>
      <c r="AN48" s="255"/>
      <c r="AO48" s="276">
        <v>108</v>
      </c>
      <c r="AP48" s="275"/>
      <c r="AQ48" s="274">
        <v>54</v>
      </c>
      <c r="AR48" s="275"/>
      <c r="AS48" s="274">
        <v>3</v>
      </c>
      <c r="AT48" s="277"/>
      <c r="AU48" s="276"/>
      <c r="AV48" s="275"/>
      <c r="AW48" s="274"/>
      <c r="AX48" s="275"/>
      <c r="AY48" s="274"/>
      <c r="AZ48" s="277"/>
      <c r="BA48" s="276">
        <v>3</v>
      </c>
      <c r="BB48" s="277"/>
      <c r="BC48" s="630" t="s">
        <v>176</v>
      </c>
      <c r="BD48" s="631"/>
      <c r="BE48" s="631"/>
      <c r="BF48" s="631"/>
      <c r="BG48" s="631"/>
      <c r="BH48" s="632"/>
      <c r="BI48" s="10"/>
    </row>
    <row r="49" spans="1:79" s="4" customFormat="1" ht="50.25" customHeight="1" thickBot="1" x14ac:dyDescent="0.4">
      <c r="A49" s="215" t="s">
        <v>196</v>
      </c>
      <c r="B49" s="559" t="s">
        <v>244</v>
      </c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1"/>
      <c r="Y49" s="216"/>
      <c r="Z49" s="217"/>
      <c r="AA49" s="218"/>
      <c r="AB49" s="219"/>
      <c r="AC49" s="216"/>
      <c r="AD49" s="217"/>
      <c r="AE49" s="304"/>
      <c r="AF49" s="305"/>
      <c r="AG49" s="302"/>
      <c r="AH49" s="303"/>
      <c r="AI49" s="90"/>
      <c r="AJ49" s="91"/>
      <c r="AK49" s="90"/>
      <c r="AL49" s="91"/>
      <c r="AM49" s="92"/>
      <c r="AN49" s="92"/>
      <c r="AO49" s="220"/>
      <c r="AP49" s="91"/>
      <c r="AQ49" s="90"/>
      <c r="AR49" s="91"/>
      <c r="AS49" s="90"/>
      <c r="AT49" s="221"/>
      <c r="AU49" s="220"/>
      <c r="AV49" s="91"/>
      <c r="AW49" s="90"/>
      <c r="AX49" s="91"/>
      <c r="AY49" s="90"/>
      <c r="AZ49" s="221"/>
      <c r="BA49" s="220"/>
      <c r="BB49" s="221"/>
      <c r="BC49" s="222"/>
      <c r="BD49" s="223"/>
      <c r="BE49" s="223"/>
      <c r="BF49" s="223"/>
      <c r="BG49" s="223"/>
      <c r="BH49" s="224"/>
      <c r="BI49" s="10"/>
    </row>
    <row r="50" spans="1:79" s="4" customFormat="1" ht="47.25" customHeight="1" x14ac:dyDescent="0.35">
      <c r="A50" s="208" t="s">
        <v>197</v>
      </c>
      <c r="B50" s="495" t="s">
        <v>219</v>
      </c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7"/>
      <c r="Y50" s="271" t="s">
        <v>129</v>
      </c>
      <c r="Z50" s="268"/>
      <c r="AA50" s="287"/>
      <c r="AB50" s="288"/>
      <c r="AC50" s="267" t="s">
        <v>177</v>
      </c>
      <c r="AD50" s="268"/>
      <c r="AE50" s="287" t="s">
        <v>134</v>
      </c>
      <c r="AF50" s="271"/>
      <c r="AG50" s="267" t="s">
        <v>184</v>
      </c>
      <c r="AH50" s="268"/>
      <c r="AI50" s="126"/>
      <c r="AJ50" s="127"/>
      <c r="AK50" s="291"/>
      <c r="AL50" s="294"/>
      <c r="AM50" s="291" t="s">
        <v>185</v>
      </c>
      <c r="AN50" s="292"/>
      <c r="AO50" s="270" t="s">
        <v>177</v>
      </c>
      <c r="AP50" s="269"/>
      <c r="AQ50" s="257" t="s">
        <v>134</v>
      </c>
      <c r="AR50" s="269"/>
      <c r="AS50" s="257" t="s">
        <v>133</v>
      </c>
      <c r="AT50" s="258"/>
      <c r="AU50" s="270"/>
      <c r="AV50" s="269"/>
      <c r="AW50" s="257"/>
      <c r="AX50" s="269"/>
      <c r="AY50" s="257"/>
      <c r="AZ50" s="258"/>
      <c r="BA50" s="261" t="s">
        <v>133</v>
      </c>
      <c r="BB50" s="262"/>
      <c r="BC50" s="423" t="s">
        <v>26</v>
      </c>
      <c r="BD50" s="424"/>
      <c r="BE50" s="424"/>
      <c r="BF50" s="424"/>
      <c r="BG50" s="424"/>
      <c r="BH50" s="425"/>
      <c r="BI50" s="10"/>
    </row>
    <row r="51" spans="1:79" s="4" customFormat="1" ht="99" customHeight="1" x14ac:dyDescent="0.35">
      <c r="A51" s="208" t="s">
        <v>198</v>
      </c>
      <c r="B51" s="495" t="s">
        <v>220</v>
      </c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7"/>
      <c r="Y51" s="225"/>
      <c r="Z51" s="226"/>
      <c r="AA51" s="562" t="s">
        <v>228</v>
      </c>
      <c r="AB51" s="563"/>
      <c r="AC51" s="267" t="s">
        <v>134</v>
      </c>
      <c r="AD51" s="268"/>
      <c r="AE51" s="287" t="s">
        <v>186</v>
      </c>
      <c r="AF51" s="271"/>
      <c r="AG51" s="267" t="s">
        <v>187</v>
      </c>
      <c r="AH51" s="268"/>
      <c r="AI51" s="259" t="s">
        <v>188</v>
      </c>
      <c r="AJ51" s="260"/>
      <c r="AK51" s="64"/>
      <c r="AL51" s="124"/>
      <c r="AM51" s="64"/>
      <c r="AN51" s="64"/>
      <c r="AO51" s="270" t="s">
        <v>134</v>
      </c>
      <c r="AP51" s="269"/>
      <c r="AQ51" s="257" t="s">
        <v>186</v>
      </c>
      <c r="AR51" s="269"/>
      <c r="AS51" s="257" t="s">
        <v>130</v>
      </c>
      <c r="AT51" s="258"/>
      <c r="AU51" s="63"/>
      <c r="AV51" s="119"/>
      <c r="AW51" s="118"/>
      <c r="AX51" s="119"/>
      <c r="AY51" s="118"/>
      <c r="AZ51" s="63"/>
      <c r="BA51" s="270" t="s">
        <v>130</v>
      </c>
      <c r="BB51" s="258"/>
      <c r="BC51" s="640" t="s">
        <v>27</v>
      </c>
      <c r="BD51" s="596"/>
      <c r="BE51" s="596"/>
      <c r="BF51" s="596"/>
      <c r="BG51" s="596"/>
      <c r="BH51" s="597"/>
      <c r="BI51" s="10"/>
    </row>
    <row r="52" spans="1:79" s="4" customFormat="1" ht="51.75" customHeight="1" x14ac:dyDescent="0.35">
      <c r="A52" s="208" t="s">
        <v>199</v>
      </c>
      <c r="B52" s="495" t="s">
        <v>221</v>
      </c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7"/>
      <c r="Y52" s="267" t="s">
        <v>130</v>
      </c>
      <c r="Z52" s="268"/>
      <c r="AA52" s="507"/>
      <c r="AB52" s="508"/>
      <c r="AC52" s="267" t="s">
        <v>180</v>
      </c>
      <c r="AD52" s="268"/>
      <c r="AE52" s="287" t="s">
        <v>181</v>
      </c>
      <c r="AF52" s="288"/>
      <c r="AG52" s="267"/>
      <c r="AH52" s="268"/>
      <c r="AI52" s="118"/>
      <c r="AJ52" s="119"/>
      <c r="AK52" s="257" t="s">
        <v>181</v>
      </c>
      <c r="AL52" s="269"/>
      <c r="AM52" s="63"/>
      <c r="AN52" s="120"/>
      <c r="AO52" s="270" t="s">
        <v>134</v>
      </c>
      <c r="AP52" s="269"/>
      <c r="AQ52" s="257" t="s">
        <v>182</v>
      </c>
      <c r="AR52" s="269"/>
      <c r="AS52" s="636"/>
      <c r="AT52" s="637"/>
      <c r="AU52" s="270" t="s">
        <v>183</v>
      </c>
      <c r="AV52" s="269"/>
      <c r="AW52" s="257" t="s">
        <v>184</v>
      </c>
      <c r="AX52" s="269"/>
      <c r="AY52" s="638" t="s">
        <v>189</v>
      </c>
      <c r="AZ52" s="639"/>
      <c r="BA52" s="270" t="s">
        <v>189</v>
      </c>
      <c r="BB52" s="258"/>
      <c r="BC52" s="595" t="s">
        <v>148</v>
      </c>
      <c r="BD52" s="596"/>
      <c r="BE52" s="596"/>
      <c r="BF52" s="596"/>
      <c r="BG52" s="596"/>
      <c r="BH52" s="597"/>
      <c r="BI52" s="10"/>
    </row>
    <row r="53" spans="1:79" s="4" customFormat="1" ht="24.75" customHeight="1" thickBot="1" x14ac:dyDescent="0.75">
      <c r="A53" s="227"/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516"/>
      <c r="N53" s="516"/>
      <c r="O53" s="516"/>
      <c r="P53" s="516"/>
      <c r="Q53" s="230"/>
      <c r="R53" s="230"/>
      <c r="S53" s="301"/>
      <c r="T53" s="301"/>
      <c r="U53" s="301"/>
      <c r="V53" s="301"/>
      <c r="W53" s="230"/>
      <c r="X53" s="231"/>
      <c r="Y53" s="293"/>
      <c r="Z53" s="293"/>
      <c r="AA53" s="230"/>
      <c r="AB53" s="231"/>
      <c r="AC53" s="230"/>
      <c r="AD53" s="230"/>
      <c r="AE53" s="301"/>
      <c r="AF53" s="301"/>
      <c r="AG53" s="301"/>
      <c r="AH53" s="301"/>
      <c r="AI53" s="230"/>
      <c r="AJ53" s="231"/>
      <c r="AK53" s="293"/>
      <c r="AL53" s="293"/>
      <c r="AM53" s="230"/>
      <c r="AN53" s="231"/>
      <c r="AO53" s="232"/>
      <c r="AP53" s="232"/>
      <c r="AQ53" s="232"/>
      <c r="AR53" s="233"/>
      <c r="AS53" s="232"/>
      <c r="AT53" s="233"/>
      <c r="AU53" s="232"/>
      <c r="AV53" s="232"/>
      <c r="AW53" s="232"/>
      <c r="AX53" s="232"/>
      <c r="AY53" s="232"/>
      <c r="AZ53" s="232"/>
      <c r="BA53" s="232"/>
      <c r="BB53" s="232"/>
      <c r="BC53" s="633"/>
      <c r="BD53" s="633"/>
      <c r="BE53" s="633"/>
      <c r="BF53" s="633"/>
      <c r="BG53" s="633"/>
      <c r="BH53" s="234"/>
      <c r="BI53" s="24"/>
    </row>
    <row r="54" spans="1:79" s="4" customFormat="1" ht="49.5" customHeight="1" thickBot="1" x14ac:dyDescent="0.4">
      <c r="A54" s="603" t="s">
        <v>89</v>
      </c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5"/>
      <c r="AC54" s="289">
        <f>AC29+AC36</f>
        <v>1438</v>
      </c>
      <c r="AD54" s="290"/>
      <c r="AE54" s="299">
        <f>AE29+AE36</f>
        <v>528</v>
      </c>
      <c r="AF54" s="300"/>
      <c r="AG54" s="289">
        <f>AG36+AG29</f>
        <v>302</v>
      </c>
      <c r="AH54" s="290"/>
      <c r="AI54" s="289"/>
      <c r="AJ54" s="290"/>
      <c r="AK54" s="289">
        <f>AK36+AK29</f>
        <v>226</v>
      </c>
      <c r="AL54" s="290"/>
      <c r="AM54" s="289"/>
      <c r="AN54" s="290"/>
      <c r="AO54" s="289">
        <f>AO29+AO36</f>
        <v>928</v>
      </c>
      <c r="AP54" s="290"/>
      <c r="AQ54" s="299">
        <f>AQ29+AQ36</f>
        <v>360</v>
      </c>
      <c r="AR54" s="290"/>
      <c r="AS54" s="299">
        <f>AS29+AS36</f>
        <v>29</v>
      </c>
      <c r="AT54" s="300"/>
      <c r="AU54" s="345">
        <f>AU29+AU36</f>
        <v>510</v>
      </c>
      <c r="AV54" s="345"/>
      <c r="AW54" s="299">
        <f>AW29+AW36</f>
        <v>168</v>
      </c>
      <c r="AX54" s="290"/>
      <c r="AY54" s="299">
        <f>AY29+AY36</f>
        <v>17</v>
      </c>
      <c r="AZ54" s="300"/>
      <c r="BA54" s="593">
        <f>AS54+AY54</f>
        <v>46</v>
      </c>
      <c r="BB54" s="594"/>
      <c r="BC54" s="590"/>
      <c r="BD54" s="591"/>
      <c r="BE54" s="591"/>
      <c r="BF54" s="591"/>
      <c r="BG54" s="591"/>
      <c r="BH54" s="592"/>
      <c r="BI54" s="24"/>
    </row>
    <row r="55" spans="1:79" s="4" customFormat="1" ht="42.75" customHeight="1" x14ac:dyDescent="0.35">
      <c r="A55" s="420" t="s">
        <v>90</v>
      </c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2"/>
      <c r="AC55" s="65"/>
      <c r="AD55" s="66"/>
      <c r="AE55" s="67"/>
      <c r="AF55" s="66"/>
      <c r="AG55" s="306"/>
      <c r="AH55" s="307"/>
      <c r="AI55" s="319"/>
      <c r="AJ55" s="320"/>
      <c r="AK55" s="319"/>
      <c r="AL55" s="320"/>
      <c r="AM55" s="319"/>
      <c r="AN55" s="307"/>
      <c r="AO55" s="327">
        <v>20</v>
      </c>
      <c r="AP55" s="328"/>
      <c r="AQ55" s="328"/>
      <c r="AR55" s="328"/>
      <c r="AS55" s="328"/>
      <c r="AT55" s="329"/>
      <c r="AU55" s="327">
        <f>ROUNDUP(AW54/8,0)</f>
        <v>21</v>
      </c>
      <c r="AV55" s="328"/>
      <c r="AW55" s="328"/>
      <c r="AX55" s="328"/>
      <c r="AY55" s="328"/>
      <c r="AZ55" s="329"/>
      <c r="BA55" s="68"/>
      <c r="BB55" s="69"/>
      <c r="BC55" s="330"/>
      <c r="BD55" s="331"/>
      <c r="BE55" s="331"/>
      <c r="BF55" s="331"/>
      <c r="BG55" s="331"/>
      <c r="BH55" s="332"/>
      <c r="BI55" s="24"/>
    </row>
    <row r="56" spans="1:79" s="4" customFormat="1" ht="52.5" customHeight="1" x14ac:dyDescent="0.35">
      <c r="A56" s="519" t="s">
        <v>107</v>
      </c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1"/>
      <c r="AC56" s="297">
        <v>1</v>
      </c>
      <c r="AD56" s="298"/>
      <c r="AE56" s="70"/>
      <c r="AF56" s="70"/>
      <c r="AG56" s="71"/>
      <c r="AH56" s="72"/>
      <c r="AI56" s="73"/>
      <c r="AJ56" s="74"/>
      <c r="AK56" s="73"/>
      <c r="AL56" s="74"/>
      <c r="AM56" s="73"/>
      <c r="AN56" s="72"/>
      <c r="AO56" s="297"/>
      <c r="AP56" s="321"/>
      <c r="AQ56" s="321"/>
      <c r="AR56" s="321"/>
      <c r="AS56" s="321"/>
      <c r="AT56" s="322"/>
      <c r="AU56" s="297">
        <v>1</v>
      </c>
      <c r="AV56" s="321"/>
      <c r="AW56" s="321"/>
      <c r="AX56" s="321"/>
      <c r="AY56" s="321"/>
      <c r="AZ56" s="322"/>
      <c r="BA56" s="75"/>
      <c r="BB56" s="76"/>
      <c r="BC56" s="308"/>
      <c r="BD56" s="309"/>
      <c r="BE56" s="309"/>
      <c r="BF56" s="309"/>
      <c r="BG56" s="309"/>
      <c r="BH56" s="310"/>
      <c r="BI56" s="22"/>
      <c r="BJ56" s="24"/>
      <c r="BK56" s="22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</row>
    <row r="57" spans="1:79" s="4" customFormat="1" ht="47.25" customHeight="1" x14ac:dyDescent="0.35">
      <c r="A57" s="519" t="s">
        <v>91</v>
      </c>
      <c r="B57" s="520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  <c r="AA57" s="520"/>
      <c r="AB57" s="521"/>
      <c r="AC57" s="297">
        <v>1</v>
      </c>
      <c r="AD57" s="298"/>
      <c r="AE57" s="77"/>
      <c r="AF57" s="77"/>
      <c r="AG57" s="336"/>
      <c r="AH57" s="326"/>
      <c r="AI57" s="295"/>
      <c r="AJ57" s="296"/>
      <c r="AK57" s="295"/>
      <c r="AL57" s="296"/>
      <c r="AM57" s="295"/>
      <c r="AN57" s="326"/>
      <c r="AO57" s="297">
        <v>1</v>
      </c>
      <c r="AP57" s="321"/>
      <c r="AQ57" s="321"/>
      <c r="AR57" s="321"/>
      <c r="AS57" s="321"/>
      <c r="AT57" s="322"/>
      <c r="AU57" s="297"/>
      <c r="AV57" s="321"/>
      <c r="AW57" s="321"/>
      <c r="AX57" s="321"/>
      <c r="AY57" s="321"/>
      <c r="AZ57" s="322"/>
      <c r="BA57" s="78"/>
      <c r="BB57" s="79"/>
      <c r="BC57" s="308"/>
      <c r="BD57" s="309"/>
      <c r="BE57" s="309"/>
      <c r="BF57" s="309"/>
      <c r="BG57" s="309"/>
      <c r="BH57" s="310"/>
      <c r="BI57" s="22"/>
      <c r="BJ57" s="24"/>
      <c r="BK57" s="22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</row>
    <row r="58" spans="1:79" s="4" customFormat="1" ht="54" customHeight="1" x14ac:dyDescent="0.35">
      <c r="A58" s="519" t="s">
        <v>92</v>
      </c>
      <c r="B58" s="520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  <c r="AA58" s="520"/>
      <c r="AB58" s="521"/>
      <c r="AC58" s="93">
        <v>6</v>
      </c>
      <c r="AD58" s="96" t="s">
        <v>130</v>
      </c>
      <c r="AE58" s="80"/>
      <c r="AF58" s="77"/>
      <c r="AG58" s="81"/>
      <c r="AH58" s="82"/>
      <c r="AI58" s="295"/>
      <c r="AJ58" s="296"/>
      <c r="AK58" s="295"/>
      <c r="AL58" s="296"/>
      <c r="AM58" s="295"/>
      <c r="AN58" s="326"/>
      <c r="AO58" s="93"/>
      <c r="AP58" s="94"/>
      <c r="AQ58" s="94">
        <v>4</v>
      </c>
      <c r="AR58" s="242" t="s">
        <v>129</v>
      </c>
      <c r="AS58" s="94"/>
      <c r="AT58" s="95"/>
      <c r="AU58" s="93"/>
      <c r="AV58" s="94"/>
      <c r="AW58" s="94">
        <v>2</v>
      </c>
      <c r="AX58" s="242" t="s">
        <v>129</v>
      </c>
      <c r="AY58" s="94"/>
      <c r="AZ58" s="95"/>
      <c r="BA58" s="78"/>
      <c r="BB58" s="79"/>
      <c r="BC58" s="308"/>
      <c r="BD58" s="309"/>
      <c r="BE58" s="309"/>
      <c r="BF58" s="309"/>
      <c r="BG58" s="309"/>
      <c r="BH58" s="310"/>
      <c r="BI58" s="22"/>
      <c r="BJ58" s="24"/>
      <c r="BK58" s="22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</row>
    <row r="59" spans="1:79" s="4" customFormat="1" ht="50.25" customHeight="1" thickBot="1" x14ac:dyDescent="0.4">
      <c r="A59" s="613" t="s">
        <v>93</v>
      </c>
      <c r="B59" s="614"/>
      <c r="C59" s="614"/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5"/>
      <c r="AC59" s="88">
        <v>7</v>
      </c>
      <c r="AD59" s="89" t="s">
        <v>129</v>
      </c>
      <c r="AE59" s="83"/>
      <c r="AF59" s="84"/>
      <c r="AG59" s="85"/>
      <c r="AH59" s="84"/>
      <c r="AI59" s="323"/>
      <c r="AJ59" s="324"/>
      <c r="AK59" s="323"/>
      <c r="AL59" s="324"/>
      <c r="AM59" s="323"/>
      <c r="AN59" s="325"/>
      <c r="AO59" s="238"/>
      <c r="AP59" s="239"/>
      <c r="AQ59" s="239">
        <v>4</v>
      </c>
      <c r="AR59" s="240" t="s">
        <v>129</v>
      </c>
      <c r="AS59" s="239"/>
      <c r="AT59" s="241"/>
      <c r="AU59" s="239"/>
      <c r="AV59" s="240"/>
      <c r="AW59" s="239">
        <v>3</v>
      </c>
      <c r="AX59" s="240"/>
      <c r="AY59" s="240"/>
      <c r="AZ59" s="239"/>
      <c r="BA59" s="86"/>
      <c r="BB59" s="87"/>
      <c r="BC59" s="311"/>
      <c r="BD59" s="312"/>
      <c r="BE59" s="312"/>
      <c r="BF59" s="312"/>
      <c r="BG59" s="312"/>
      <c r="BH59" s="313"/>
      <c r="BI59" s="22"/>
      <c r="BJ59" s="22"/>
      <c r="BK59" s="22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</row>
    <row r="60" spans="1:79" s="4" customFormat="1" ht="24.75" customHeight="1" thickBot="1" x14ac:dyDescent="0.4">
      <c r="A60" s="56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54"/>
      <c r="U60" s="54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4"/>
      <c r="AH60" s="314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55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35"/>
      <c r="BI60" s="22"/>
      <c r="BJ60" s="22"/>
      <c r="BK60" s="22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2"/>
      <c r="BY60" s="22"/>
      <c r="BZ60" s="22"/>
      <c r="CA60" s="22"/>
    </row>
    <row r="61" spans="1:79" s="4" customFormat="1" ht="43.9" customHeight="1" thickBot="1" x14ac:dyDescent="0.4">
      <c r="A61" s="429" t="s">
        <v>202</v>
      </c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1"/>
      <c r="AB61" s="429" t="s">
        <v>105</v>
      </c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1"/>
      <c r="AT61" s="429" t="s">
        <v>94</v>
      </c>
      <c r="AU61" s="430"/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1"/>
      <c r="BI61" s="22"/>
      <c r="BJ61" s="22"/>
      <c r="BK61" s="22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2"/>
      <c r="BY61" s="22"/>
      <c r="BZ61" s="22"/>
      <c r="CA61" s="22"/>
    </row>
    <row r="62" spans="1:79" s="4" customFormat="1" ht="99.75" customHeight="1" x14ac:dyDescent="0.35">
      <c r="A62" s="611" t="s">
        <v>95</v>
      </c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 t="s">
        <v>96</v>
      </c>
      <c r="Q62" s="612"/>
      <c r="R62" s="612"/>
      <c r="S62" s="612"/>
      <c r="T62" s="612" t="s">
        <v>97</v>
      </c>
      <c r="U62" s="612"/>
      <c r="V62" s="612"/>
      <c r="W62" s="612"/>
      <c r="X62" s="609" t="s">
        <v>98</v>
      </c>
      <c r="Y62" s="609"/>
      <c r="Z62" s="609"/>
      <c r="AA62" s="610"/>
      <c r="AB62" s="333" t="s">
        <v>96</v>
      </c>
      <c r="AC62" s="334"/>
      <c r="AD62" s="334"/>
      <c r="AE62" s="334"/>
      <c r="AF62" s="334"/>
      <c r="AG62" s="335"/>
      <c r="AH62" s="315" t="s">
        <v>97</v>
      </c>
      <c r="AI62" s="316"/>
      <c r="AJ62" s="316"/>
      <c r="AK62" s="316"/>
      <c r="AL62" s="317"/>
      <c r="AM62" s="315" t="s">
        <v>98</v>
      </c>
      <c r="AN62" s="316"/>
      <c r="AO62" s="316"/>
      <c r="AP62" s="316"/>
      <c r="AQ62" s="316"/>
      <c r="AR62" s="316"/>
      <c r="AS62" s="318"/>
      <c r="AT62" s="572" t="s">
        <v>106</v>
      </c>
      <c r="AU62" s="573"/>
      <c r="AV62" s="573"/>
      <c r="AW62" s="573"/>
      <c r="AX62" s="573"/>
      <c r="AY62" s="573"/>
      <c r="AZ62" s="573"/>
      <c r="BA62" s="573"/>
      <c r="BB62" s="573"/>
      <c r="BC62" s="573"/>
      <c r="BD62" s="573"/>
      <c r="BE62" s="573"/>
      <c r="BF62" s="573"/>
      <c r="BG62" s="573"/>
      <c r="BH62" s="574"/>
      <c r="BI62" s="22"/>
      <c r="BJ62" s="22"/>
      <c r="BK62" s="22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2"/>
      <c r="BY62" s="22"/>
      <c r="BZ62" s="22"/>
      <c r="CA62" s="22"/>
    </row>
    <row r="63" spans="1:79" s="4" customFormat="1" ht="40.5" customHeight="1" x14ac:dyDescent="0.35">
      <c r="A63" s="522" t="s">
        <v>144</v>
      </c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4"/>
      <c r="P63" s="564">
        <v>2</v>
      </c>
      <c r="Q63" s="523"/>
      <c r="R63" s="523"/>
      <c r="S63" s="524"/>
      <c r="T63" s="564">
        <v>2</v>
      </c>
      <c r="U63" s="523"/>
      <c r="V63" s="523"/>
      <c r="W63" s="524"/>
      <c r="X63" s="566">
        <v>3</v>
      </c>
      <c r="Y63" s="567"/>
      <c r="Z63" s="567"/>
      <c r="AA63" s="568"/>
      <c r="AB63" s="522">
        <v>2</v>
      </c>
      <c r="AC63" s="523"/>
      <c r="AD63" s="523"/>
      <c r="AE63" s="523"/>
      <c r="AF63" s="523"/>
      <c r="AG63" s="524"/>
      <c r="AH63" s="564">
        <v>7</v>
      </c>
      <c r="AI63" s="523"/>
      <c r="AJ63" s="523"/>
      <c r="AK63" s="523"/>
      <c r="AL63" s="524"/>
      <c r="AM63" s="564">
        <v>11</v>
      </c>
      <c r="AN63" s="523"/>
      <c r="AO63" s="523"/>
      <c r="AP63" s="523"/>
      <c r="AQ63" s="523"/>
      <c r="AR63" s="523"/>
      <c r="AS63" s="627"/>
      <c r="AT63" s="575"/>
      <c r="AU63" s="576"/>
      <c r="AV63" s="576"/>
      <c r="AW63" s="576"/>
      <c r="AX63" s="576"/>
      <c r="AY63" s="576"/>
      <c r="AZ63" s="576"/>
      <c r="BA63" s="576"/>
      <c r="BB63" s="576"/>
      <c r="BC63" s="576"/>
      <c r="BD63" s="576"/>
      <c r="BE63" s="576"/>
      <c r="BF63" s="576"/>
      <c r="BG63" s="576"/>
      <c r="BH63" s="577"/>
      <c r="BI63" s="22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</row>
    <row r="64" spans="1:79" s="4" customFormat="1" ht="24" thickBot="1" x14ac:dyDescent="0.4">
      <c r="A64" s="525"/>
      <c r="B64" s="526"/>
      <c r="C64" s="526"/>
      <c r="D64" s="526"/>
      <c r="E64" s="526"/>
      <c r="F64" s="526"/>
      <c r="G64" s="526"/>
      <c r="H64" s="526"/>
      <c r="I64" s="526"/>
      <c r="J64" s="526"/>
      <c r="K64" s="526"/>
      <c r="L64" s="526"/>
      <c r="M64" s="526"/>
      <c r="N64" s="526"/>
      <c r="O64" s="527"/>
      <c r="P64" s="565"/>
      <c r="Q64" s="526"/>
      <c r="R64" s="526"/>
      <c r="S64" s="527"/>
      <c r="T64" s="565"/>
      <c r="U64" s="526"/>
      <c r="V64" s="526"/>
      <c r="W64" s="527"/>
      <c r="X64" s="569"/>
      <c r="Y64" s="570"/>
      <c r="Z64" s="570"/>
      <c r="AA64" s="571"/>
      <c r="AB64" s="525"/>
      <c r="AC64" s="526"/>
      <c r="AD64" s="526"/>
      <c r="AE64" s="526"/>
      <c r="AF64" s="526"/>
      <c r="AG64" s="527"/>
      <c r="AH64" s="565"/>
      <c r="AI64" s="526"/>
      <c r="AJ64" s="526"/>
      <c r="AK64" s="526"/>
      <c r="AL64" s="527"/>
      <c r="AM64" s="565"/>
      <c r="AN64" s="526"/>
      <c r="AO64" s="526"/>
      <c r="AP64" s="526"/>
      <c r="AQ64" s="526"/>
      <c r="AR64" s="526"/>
      <c r="AS64" s="578"/>
      <c r="AT64" s="525"/>
      <c r="AU64" s="526"/>
      <c r="AV64" s="526"/>
      <c r="AW64" s="526"/>
      <c r="AX64" s="526"/>
      <c r="AY64" s="526"/>
      <c r="AZ64" s="526"/>
      <c r="BA64" s="526"/>
      <c r="BB64" s="526"/>
      <c r="BC64" s="526"/>
      <c r="BD64" s="526"/>
      <c r="BE64" s="526"/>
      <c r="BF64" s="526"/>
      <c r="BG64" s="526"/>
      <c r="BH64" s="578"/>
      <c r="BI64" s="1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7"/>
      <c r="BU64" s="23"/>
      <c r="BV64" s="28"/>
      <c r="BW64" s="28"/>
      <c r="BX64" s="28"/>
      <c r="BY64" s="27"/>
      <c r="BZ64" s="23"/>
      <c r="CA64" s="23"/>
    </row>
    <row r="65" spans="1:79" s="4" customFormat="1" ht="45.75" x14ac:dyDescent="0.3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7"/>
      <c r="Y65" s="237"/>
      <c r="Z65" s="237"/>
      <c r="AA65" s="237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1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7"/>
      <c r="BU65" s="23"/>
      <c r="BV65" s="28"/>
      <c r="BW65" s="28"/>
      <c r="BX65" s="28"/>
      <c r="BY65" s="27"/>
      <c r="BZ65" s="23"/>
      <c r="CA65" s="23"/>
    </row>
    <row r="66" spans="1:79" s="4" customFormat="1" ht="104.25" customHeight="1" thickBot="1" x14ac:dyDescent="0.4">
      <c r="A66" s="626" t="s">
        <v>112</v>
      </c>
      <c r="B66" s="626"/>
      <c r="C66" s="62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  <c r="AN66" s="626"/>
      <c r="AO66" s="626"/>
      <c r="AP66" s="626"/>
      <c r="AQ66" s="626"/>
      <c r="AR66" s="626"/>
      <c r="AS66" s="626"/>
      <c r="AT66" s="626"/>
      <c r="AU66" s="626"/>
      <c r="AV66" s="626"/>
      <c r="AW66" s="626"/>
      <c r="AX66" s="626"/>
      <c r="AY66" s="626"/>
      <c r="AZ66" s="626"/>
      <c r="BA66" s="626"/>
      <c r="BB66" s="626"/>
      <c r="BC66" s="626"/>
      <c r="BD66" s="626"/>
      <c r="BE66" s="626"/>
      <c r="BF66" s="626"/>
      <c r="BG66" s="626"/>
      <c r="BH66" s="626"/>
      <c r="BI66" s="1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</row>
    <row r="67" spans="1:79" ht="127.5" customHeight="1" thickBot="1" x14ac:dyDescent="0.3">
      <c r="A67" s="628" t="s">
        <v>10</v>
      </c>
      <c r="B67" s="273"/>
      <c r="C67" s="629"/>
      <c r="D67" s="272"/>
      <c r="E67" s="585" t="s">
        <v>13</v>
      </c>
      <c r="F67" s="586"/>
      <c r="G67" s="586"/>
      <c r="H67" s="586"/>
      <c r="I67" s="586"/>
      <c r="J67" s="586"/>
      <c r="K67" s="586"/>
      <c r="L67" s="586"/>
      <c r="M67" s="586"/>
      <c r="N67" s="586"/>
      <c r="O67" s="586"/>
      <c r="P67" s="586"/>
      <c r="Q67" s="586"/>
      <c r="R67" s="586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  <c r="AP67" s="586"/>
      <c r="AQ67" s="586"/>
      <c r="AR67" s="586"/>
      <c r="AS67" s="586"/>
      <c r="AT67" s="586"/>
      <c r="AU67" s="586"/>
      <c r="AV67" s="586"/>
      <c r="AW67" s="586"/>
      <c r="AX67" s="586"/>
      <c r="AY67" s="586"/>
      <c r="AZ67" s="586"/>
      <c r="BA67" s="586"/>
      <c r="BB67" s="586"/>
      <c r="BC67" s="586"/>
      <c r="BD67" s="278" t="s">
        <v>111</v>
      </c>
      <c r="BE67" s="482"/>
      <c r="BF67" s="482"/>
      <c r="BG67" s="482"/>
      <c r="BH67" s="279"/>
      <c r="BI67" s="8"/>
    </row>
    <row r="68" spans="1:79" ht="93" customHeight="1" thickBot="1" x14ac:dyDescent="0.3">
      <c r="A68" s="517" t="s">
        <v>26</v>
      </c>
      <c r="B68" s="518"/>
      <c r="C68" s="518"/>
      <c r="D68" s="518"/>
      <c r="E68" s="528" t="s">
        <v>175</v>
      </c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29"/>
      <c r="AL68" s="529"/>
      <c r="AM68" s="529"/>
      <c r="AN68" s="529"/>
      <c r="AO68" s="529"/>
      <c r="AP68" s="529"/>
      <c r="AQ68" s="529"/>
      <c r="AR68" s="529"/>
      <c r="AS68" s="529"/>
      <c r="AT68" s="529"/>
      <c r="AU68" s="529"/>
      <c r="AV68" s="529"/>
      <c r="AW68" s="529"/>
      <c r="AX68" s="529"/>
      <c r="AY68" s="529"/>
      <c r="AZ68" s="529"/>
      <c r="BA68" s="529"/>
      <c r="BB68" s="529"/>
      <c r="BC68" s="530"/>
      <c r="BD68" s="621" t="s">
        <v>200</v>
      </c>
      <c r="BE68" s="621"/>
      <c r="BF68" s="621"/>
      <c r="BG68" s="621"/>
      <c r="BH68" s="622"/>
      <c r="BI68" s="8"/>
    </row>
    <row r="69" spans="1:79" ht="99.75" customHeight="1" thickBot="1" x14ac:dyDescent="0.3">
      <c r="A69" s="583" t="s">
        <v>27</v>
      </c>
      <c r="B69" s="584"/>
      <c r="C69" s="584"/>
      <c r="D69" s="584"/>
      <c r="E69" s="391" t="s">
        <v>222</v>
      </c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3"/>
      <c r="BD69" s="619" t="s">
        <v>246</v>
      </c>
      <c r="BE69" s="619"/>
      <c r="BF69" s="619"/>
      <c r="BG69" s="619"/>
      <c r="BH69" s="620"/>
      <c r="BI69" s="8"/>
    </row>
    <row r="70" spans="1:79" ht="103.5" customHeight="1" thickBot="1" x14ac:dyDescent="0.3">
      <c r="A70" s="353" t="s">
        <v>148</v>
      </c>
      <c r="B70" s="354"/>
      <c r="C70" s="354"/>
      <c r="D70" s="355"/>
      <c r="E70" s="616" t="s">
        <v>230</v>
      </c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617"/>
      <c r="AK70" s="617"/>
      <c r="AL70" s="617"/>
      <c r="AM70" s="617"/>
      <c r="AN70" s="617"/>
      <c r="AO70" s="617"/>
      <c r="AP70" s="617"/>
      <c r="AQ70" s="617"/>
      <c r="AR70" s="617"/>
      <c r="AS70" s="617"/>
      <c r="AT70" s="617"/>
      <c r="AU70" s="617"/>
      <c r="AV70" s="617"/>
      <c r="AW70" s="617"/>
      <c r="AX70" s="617"/>
      <c r="AY70" s="617"/>
      <c r="AZ70" s="617"/>
      <c r="BA70" s="617"/>
      <c r="BB70" s="617"/>
      <c r="BC70" s="618"/>
      <c r="BD70" s="544" t="s">
        <v>229</v>
      </c>
      <c r="BE70" s="545"/>
      <c r="BF70" s="545"/>
      <c r="BG70" s="545"/>
      <c r="BH70" s="546"/>
      <c r="BI70" s="8"/>
    </row>
    <row r="71" spans="1:79" ht="93.75" customHeight="1" thickBot="1" x14ac:dyDescent="0.3">
      <c r="A71" s="394" t="s">
        <v>149</v>
      </c>
      <c r="B71" s="395"/>
      <c r="C71" s="395"/>
      <c r="D71" s="396"/>
      <c r="E71" s="391" t="s">
        <v>223</v>
      </c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  <c r="AW71" s="392"/>
      <c r="AX71" s="392"/>
      <c r="AY71" s="392"/>
      <c r="AZ71" s="392"/>
      <c r="BA71" s="392"/>
      <c r="BB71" s="392"/>
      <c r="BC71" s="393"/>
      <c r="BD71" s="411" t="s">
        <v>18</v>
      </c>
      <c r="BE71" s="412"/>
      <c r="BF71" s="412"/>
      <c r="BG71" s="412"/>
      <c r="BH71" s="413"/>
      <c r="BI71" s="8"/>
    </row>
    <row r="72" spans="1:79" ht="86.25" customHeight="1" thickBot="1" x14ac:dyDescent="0.3">
      <c r="A72" s="595" t="s">
        <v>153</v>
      </c>
      <c r="B72" s="596"/>
      <c r="C72" s="596"/>
      <c r="D72" s="597"/>
      <c r="E72" s="391" t="s">
        <v>233</v>
      </c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3"/>
      <c r="BD72" s="623" t="s">
        <v>234</v>
      </c>
      <c r="BE72" s="624"/>
      <c r="BF72" s="624"/>
      <c r="BG72" s="624"/>
      <c r="BH72" s="625"/>
      <c r="BI72" s="8"/>
    </row>
    <row r="73" spans="1:79" ht="99" customHeight="1" thickBot="1" x14ac:dyDescent="0.3">
      <c r="A73" s="388" t="s">
        <v>157</v>
      </c>
      <c r="B73" s="389"/>
      <c r="C73" s="389"/>
      <c r="D73" s="390"/>
      <c r="E73" s="391" t="s">
        <v>201</v>
      </c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  <c r="AW73" s="392"/>
      <c r="AX73" s="392"/>
      <c r="AY73" s="392"/>
      <c r="AZ73" s="392"/>
      <c r="BA73" s="392"/>
      <c r="BB73" s="392"/>
      <c r="BC73" s="393"/>
      <c r="BD73" s="587" t="s">
        <v>18</v>
      </c>
      <c r="BE73" s="588"/>
      <c r="BF73" s="588"/>
      <c r="BG73" s="588"/>
      <c r="BH73" s="589"/>
      <c r="BI73" s="8"/>
    </row>
    <row r="74" spans="1:79" ht="66.75" customHeight="1" thickBot="1" x14ac:dyDescent="0.3">
      <c r="A74" s="388" t="s">
        <v>176</v>
      </c>
      <c r="B74" s="389"/>
      <c r="C74" s="389"/>
      <c r="D74" s="390"/>
      <c r="E74" s="580" t="s">
        <v>232</v>
      </c>
      <c r="F74" s="581"/>
      <c r="G74" s="581"/>
      <c r="H74" s="581"/>
      <c r="I74" s="581"/>
      <c r="J74" s="581"/>
      <c r="K74" s="581"/>
      <c r="L74" s="581"/>
      <c r="M74" s="581"/>
      <c r="N74" s="581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  <c r="AT74" s="581"/>
      <c r="AU74" s="581"/>
      <c r="AV74" s="581"/>
      <c r="AW74" s="581"/>
      <c r="AX74" s="581"/>
      <c r="AY74" s="581"/>
      <c r="AZ74" s="581"/>
      <c r="BA74" s="581"/>
      <c r="BB74" s="581"/>
      <c r="BC74" s="582"/>
      <c r="BD74" s="587" t="s">
        <v>245</v>
      </c>
      <c r="BE74" s="588"/>
      <c r="BF74" s="588"/>
      <c r="BG74" s="588"/>
      <c r="BH74" s="589"/>
      <c r="BI74" s="8"/>
    </row>
    <row r="75" spans="1:79" ht="92.25" customHeight="1" thickBot="1" x14ac:dyDescent="0.3">
      <c r="A75" s="403" t="s">
        <v>23</v>
      </c>
      <c r="B75" s="404"/>
      <c r="C75" s="404"/>
      <c r="D75" s="405"/>
      <c r="E75" s="646" t="s">
        <v>249</v>
      </c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1"/>
      <c r="AZ75" s="401"/>
      <c r="BA75" s="401"/>
      <c r="BB75" s="401"/>
      <c r="BC75" s="402"/>
      <c r="BD75" s="598" t="s">
        <v>17</v>
      </c>
      <c r="BE75" s="599"/>
      <c r="BF75" s="599"/>
      <c r="BG75" s="599"/>
      <c r="BH75" s="600"/>
      <c r="BI75" s="8"/>
    </row>
    <row r="76" spans="1:79" ht="99.75" customHeight="1" thickBot="1" x14ac:dyDescent="0.3">
      <c r="A76" s="403" t="s">
        <v>24</v>
      </c>
      <c r="B76" s="404"/>
      <c r="C76" s="404"/>
      <c r="D76" s="405"/>
      <c r="E76" s="580" t="s">
        <v>235</v>
      </c>
      <c r="F76" s="601"/>
      <c r="G76" s="601"/>
      <c r="H76" s="601"/>
      <c r="I76" s="601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  <c r="AT76" s="601"/>
      <c r="AU76" s="601"/>
      <c r="AV76" s="601"/>
      <c r="AW76" s="601"/>
      <c r="AX76" s="601"/>
      <c r="AY76" s="601"/>
      <c r="AZ76" s="601"/>
      <c r="BA76" s="601"/>
      <c r="BB76" s="601"/>
      <c r="BC76" s="602"/>
      <c r="BD76" s="411" t="s">
        <v>136</v>
      </c>
      <c r="BE76" s="412"/>
      <c r="BF76" s="412"/>
      <c r="BG76" s="412"/>
      <c r="BH76" s="413"/>
      <c r="BI76" s="8"/>
    </row>
    <row r="77" spans="1:79" ht="99.75" customHeight="1" thickBot="1" x14ac:dyDescent="0.3">
      <c r="A77" s="394" t="s">
        <v>160</v>
      </c>
      <c r="B77" s="395"/>
      <c r="C77" s="395"/>
      <c r="D77" s="396"/>
      <c r="E77" s="646" t="s">
        <v>248</v>
      </c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7"/>
      <c r="AQ77" s="647"/>
      <c r="AR77" s="647"/>
      <c r="AS77" s="647"/>
      <c r="AT77" s="647"/>
      <c r="AU77" s="647"/>
      <c r="AV77" s="647"/>
      <c r="AW77" s="647"/>
      <c r="AX77" s="647"/>
      <c r="AY77" s="647"/>
      <c r="AZ77" s="647"/>
      <c r="BA77" s="647"/>
      <c r="BB77" s="647"/>
      <c r="BC77" s="648"/>
      <c r="BD77" s="411" t="s">
        <v>18</v>
      </c>
      <c r="BE77" s="412"/>
      <c r="BF77" s="412"/>
      <c r="BG77" s="412"/>
      <c r="BH77" s="413"/>
      <c r="BI77" s="8"/>
    </row>
    <row r="78" spans="1:79" ht="99.75" customHeight="1" thickBot="1" x14ac:dyDescent="0.3">
      <c r="A78" s="403" t="s">
        <v>25</v>
      </c>
      <c r="B78" s="404"/>
      <c r="C78" s="404"/>
      <c r="D78" s="515"/>
      <c r="E78" s="391" t="s">
        <v>206</v>
      </c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3"/>
      <c r="BD78" s="411" t="s">
        <v>20</v>
      </c>
      <c r="BE78" s="412"/>
      <c r="BF78" s="412"/>
      <c r="BG78" s="412"/>
      <c r="BH78" s="413"/>
      <c r="BI78" s="8"/>
      <c r="BJ78" s="8"/>
    </row>
    <row r="79" spans="1:79" ht="102.75" customHeight="1" thickBot="1" x14ac:dyDescent="0.3">
      <c r="A79" s="394" t="s">
        <v>139</v>
      </c>
      <c r="B79" s="395"/>
      <c r="C79" s="395"/>
      <c r="D79" s="396"/>
      <c r="E79" s="391" t="s">
        <v>207</v>
      </c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3"/>
      <c r="BD79" s="411" t="s">
        <v>20</v>
      </c>
      <c r="BE79" s="412"/>
      <c r="BF79" s="412"/>
      <c r="BG79" s="412"/>
      <c r="BH79" s="413"/>
      <c r="BI79" s="8"/>
      <c r="BJ79" s="8"/>
    </row>
    <row r="80" spans="1:79" ht="96" customHeight="1" thickBot="1" x14ac:dyDescent="0.3">
      <c r="A80" s="403" t="s">
        <v>138</v>
      </c>
      <c r="B80" s="404"/>
      <c r="C80" s="404"/>
      <c r="D80" s="515"/>
      <c r="E80" s="391" t="s">
        <v>208</v>
      </c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3"/>
      <c r="BD80" s="411" t="s">
        <v>16</v>
      </c>
      <c r="BE80" s="412"/>
      <c r="BF80" s="412"/>
      <c r="BG80" s="412"/>
      <c r="BH80" s="413"/>
      <c r="BI80" s="8"/>
      <c r="BJ80" s="8"/>
    </row>
    <row r="81" spans="1:62" ht="99.75" customHeight="1" thickBot="1" x14ac:dyDescent="0.7">
      <c r="A81" s="394" t="s">
        <v>141</v>
      </c>
      <c r="B81" s="395"/>
      <c r="C81" s="395"/>
      <c r="D81" s="396"/>
      <c r="E81" s="408" t="s">
        <v>236</v>
      </c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409"/>
      <c r="AH81" s="409"/>
      <c r="AI81" s="409"/>
      <c r="AJ81" s="409"/>
      <c r="AK81" s="409"/>
      <c r="AL81" s="409"/>
      <c r="AM81" s="409"/>
      <c r="AN81" s="409"/>
      <c r="AO81" s="409"/>
      <c r="AP81" s="409"/>
      <c r="AQ81" s="409"/>
      <c r="AR81" s="409"/>
      <c r="AS81" s="409"/>
      <c r="AT81" s="409"/>
      <c r="AU81" s="409"/>
      <c r="AV81" s="409"/>
      <c r="AW81" s="409"/>
      <c r="AX81" s="409"/>
      <c r="AY81" s="409"/>
      <c r="AZ81" s="409"/>
      <c r="BA81" s="409"/>
      <c r="BB81" s="409"/>
      <c r="BC81" s="410"/>
      <c r="BD81" s="411" t="s">
        <v>16</v>
      </c>
      <c r="BE81" s="412"/>
      <c r="BF81" s="412"/>
      <c r="BG81" s="412"/>
      <c r="BH81" s="413"/>
      <c r="BI81" s="8"/>
      <c r="BJ81" s="8"/>
    </row>
    <row r="82" spans="1:62" ht="100.5" customHeight="1" thickBot="1" x14ac:dyDescent="0.3">
      <c r="A82" s="394" t="s">
        <v>140</v>
      </c>
      <c r="B82" s="395"/>
      <c r="C82" s="395"/>
      <c r="D82" s="396"/>
      <c r="E82" s="391" t="s">
        <v>237</v>
      </c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  <c r="AW82" s="392"/>
      <c r="AX82" s="392"/>
      <c r="AY82" s="392"/>
      <c r="AZ82" s="392"/>
      <c r="BA82" s="392"/>
      <c r="BB82" s="392"/>
      <c r="BC82" s="393"/>
      <c r="BD82" s="411" t="s">
        <v>21</v>
      </c>
      <c r="BE82" s="412"/>
      <c r="BF82" s="412"/>
      <c r="BG82" s="412"/>
      <c r="BH82" s="413"/>
      <c r="BI82" s="8"/>
      <c r="BJ82" s="8"/>
    </row>
    <row r="83" spans="1:62" ht="105.75" customHeight="1" thickBot="1" x14ac:dyDescent="0.3">
      <c r="A83" s="394" t="s">
        <v>146</v>
      </c>
      <c r="B83" s="395"/>
      <c r="C83" s="395"/>
      <c r="D83" s="396"/>
      <c r="E83" s="400" t="s">
        <v>239</v>
      </c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401"/>
      <c r="AZ83" s="401"/>
      <c r="BA83" s="401"/>
      <c r="BB83" s="401"/>
      <c r="BC83" s="402"/>
      <c r="BD83" s="411" t="s">
        <v>137</v>
      </c>
      <c r="BE83" s="412"/>
      <c r="BF83" s="412"/>
      <c r="BG83" s="412"/>
      <c r="BH83" s="413"/>
      <c r="BI83" s="8"/>
      <c r="BJ83" s="8"/>
    </row>
    <row r="84" spans="1:62" ht="96.75" customHeight="1" thickBot="1" x14ac:dyDescent="0.3">
      <c r="A84" s="394" t="s">
        <v>145</v>
      </c>
      <c r="B84" s="395"/>
      <c r="C84" s="395"/>
      <c r="D84" s="396"/>
      <c r="E84" s="643" t="s">
        <v>209</v>
      </c>
      <c r="F84" s="644"/>
      <c r="G84" s="644"/>
      <c r="H84" s="644"/>
      <c r="I84" s="644"/>
      <c r="J84" s="644"/>
      <c r="K84" s="644"/>
      <c r="L84" s="644"/>
      <c r="M84" s="644"/>
      <c r="N84" s="644"/>
      <c r="O84" s="644"/>
      <c r="P84" s="644"/>
      <c r="Q84" s="644"/>
      <c r="R84" s="644"/>
      <c r="S84" s="644"/>
      <c r="T84" s="644"/>
      <c r="U84" s="644"/>
      <c r="V84" s="644"/>
      <c r="W84" s="644"/>
      <c r="X84" s="644"/>
      <c r="Y84" s="644"/>
      <c r="Z84" s="644"/>
      <c r="AA84" s="644"/>
      <c r="AB84" s="644"/>
      <c r="AC84" s="644"/>
      <c r="AD84" s="644"/>
      <c r="AE84" s="644"/>
      <c r="AF84" s="644"/>
      <c r="AG84" s="644"/>
      <c r="AH84" s="644"/>
      <c r="AI84" s="644"/>
      <c r="AJ84" s="644"/>
      <c r="AK84" s="644"/>
      <c r="AL84" s="644"/>
      <c r="AM84" s="644"/>
      <c r="AN84" s="644"/>
      <c r="AO84" s="644"/>
      <c r="AP84" s="644"/>
      <c r="AQ84" s="644"/>
      <c r="AR84" s="644"/>
      <c r="AS84" s="644"/>
      <c r="AT84" s="644"/>
      <c r="AU84" s="644"/>
      <c r="AV84" s="644"/>
      <c r="AW84" s="644"/>
      <c r="AX84" s="644"/>
      <c r="AY84" s="644"/>
      <c r="AZ84" s="644"/>
      <c r="BA84" s="644"/>
      <c r="BB84" s="644"/>
      <c r="BC84" s="645"/>
      <c r="BD84" s="411" t="s">
        <v>143</v>
      </c>
      <c r="BE84" s="412"/>
      <c r="BF84" s="412"/>
      <c r="BG84" s="412"/>
      <c r="BH84" s="413"/>
      <c r="BI84" s="8"/>
      <c r="BJ84" s="8"/>
    </row>
    <row r="85" spans="1:62" ht="73.5" customHeight="1" thickBot="1" x14ac:dyDescent="0.3">
      <c r="A85" s="397" t="s">
        <v>147</v>
      </c>
      <c r="B85" s="398"/>
      <c r="C85" s="398"/>
      <c r="D85" s="399"/>
      <c r="E85" s="616" t="s">
        <v>250</v>
      </c>
      <c r="F85" s="617"/>
      <c r="G85" s="61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617"/>
      <c r="AT85" s="617"/>
      <c r="AU85" s="617"/>
      <c r="AV85" s="617"/>
      <c r="AW85" s="617"/>
      <c r="AX85" s="617"/>
      <c r="AY85" s="617"/>
      <c r="AZ85" s="617"/>
      <c r="BA85" s="617"/>
      <c r="BB85" s="617"/>
      <c r="BC85" s="618"/>
      <c r="BD85" s="426" t="s">
        <v>155</v>
      </c>
      <c r="BE85" s="427"/>
      <c r="BF85" s="427"/>
      <c r="BG85" s="427"/>
      <c r="BH85" s="428"/>
      <c r="BI85" s="8"/>
      <c r="BJ85" s="8"/>
    </row>
    <row r="86" spans="1:62" ht="99" customHeight="1" thickBot="1" x14ac:dyDescent="0.3">
      <c r="A86" s="394" t="s">
        <v>154</v>
      </c>
      <c r="B86" s="395"/>
      <c r="C86" s="395"/>
      <c r="D86" s="396"/>
      <c r="E86" s="391" t="s">
        <v>238</v>
      </c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3"/>
      <c r="BD86" s="411" t="s">
        <v>156</v>
      </c>
      <c r="BE86" s="412"/>
      <c r="BF86" s="412"/>
      <c r="BG86" s="412"/>
      <c r="BH86" s="413"/>
      <c r="BJ86" s="8"/>
    </row>
    <row r="87" spans="1:62" ht="65.25" customHeight="1" x14ac:dyDescent="0.55000000000000004">
      <c r="A87" s="406" t="s">
        <v>216</v>
      </c>
      <c r="B87" s="406"/>
      <c r="C87" s="406"/>
      <c r="D87" s="406"/>
      <c r="E87" s="406"/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  <c r="AT87" s="406"/>
      <c r="AU87" s="406"/>
      <c r="AV87" s="406"/>
      <c r="AW87" s="406"/>
      <c r="AX87" s="406"/>
      <c r="AY87" s="406"/>
      <c r="AZ87" s="406"/>
      <c r="BA87" s="406"/>
      <c r="BB87" s="406"/>
      <c r="BC87" s="406"/>
      <c r="BD87" s="249"/>
      <c r="BE87" s="249"/>
      <c r="BF87" s="249"/>
      <c r="BG87" s="249"/>
      <c r="BH87" s="249"/>
      <c r="BJ87" s="8"/>
    </row>
    <row r="88" spans="1:62" ht="127.5" customHeight="1" x14ac:dyDescent="0.55000000000000004">
      <c r="A88" s="406" t="s">
        <v>217</v>
      </c>
      <c r="B88" s="406"/>
      <c r="C88" s="406"/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  <c r="AO88" s="406"/>
      <c r="AP88" s="406"/>
      <c r="AQ88" s="406"/>
      <c r="AR88" s="406"/>
      <c r="AS88" s="406"/>
      <c r="AT88" s="406"/>
      <c r="AU88" s="406"/>
      <c r="AV88" s="406"/>
      <c r="AW88" s="406"/>
      <c r="AX88" s="406"/>
      <c r="AY88" s="406"/>
      <c r="AZ88" s="406"/>
      <c r="BA88" s="406"/>
      <c r="BB88" s="406"/>
      <c r="BC88" s="406"/>
      <c r="BD88" s="406"/>
      <c r="BE88" s="406"/>
      <c r="BF88" s="406"/>
      <c r="BG88" s="406"/>
      <c r="BH88" s="406"/>
      <c r="BJ88" s="8"/>
    </row>
    <row r="89" spans="1:62" ht="138.75" customHeight="1" x14ac:dyDescent="0.25">
      <c r="A89" s="579" t="s">
        <v>224</v>
      </c>
      <c r="B89" s="579"/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79"/>
      <c r="BE89" s="579"/>
      <c r="BF89" s="579"/>
      <c r="BG89" s="579"/>
      <c r="BH89" s="579"/>
      <c r="BI89" s="35"/>
    </row>
    <row r="90" spans="1:62" ht="40.5" customHeight="1" x14ac:dyDescent="0.55000000000000004">
      <c r="A90" s="34" t="s">
        <v>8</v>
      </c>
      <c r="B90" s="35"/>
      <c r="C90" s="35"/>
      <c r="D90" s="35"/>
      <c r="E90" s="35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7"/>
      <c r="AG90" s="34" t="s">
        <v>8</v>
      </c>
      <c r="AH90" s="36"/>
      <c r="AI90" s="36"/>
      <c r="AK90" s="36"/>
      <c r="AL90" s="36"/>
      <c r="AM90" s="36"/>
      <c r="AN90" s="36"/>
      <c r="AO90" s="36"/>
      <c r="AP90" s="36"/>
      <c r="AQ90" s="38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14"/>
      <c r="BF90" s="14"/>
      <c r="BG90" s="14"/>
      <c r="BH90" s="14"/>
      <c r="BI90" s="35"/>
    </row>
    <row r="91" spans="1:62" ht="87" customHeight="1" x14ac:dyDescent="0.65">
      <c r="A91" s="59" t="s">
        <v>161</v>
      </c>
      <c r="B91" s="35"/>
      <c r="C91" s="35"/>
      <c r="D91" s="35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7"/>
      <c r="AG91" s="387" t="s">
        <v>162</v>
      </c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87"/>
      <c r="AV91" s="387"/>
      <c r="AW91" s="387"/>
      <c r="AX91" s="387"/>
      <c r="AY91" s="387"/>
      <c r="AZ91" s="387"/>
      <c r="BA91" s="387"/>
      <c r="BB91" s="387"/>
      <c r="BC91" s="387"/>
      <c r="BD91" s="387"/>
      <c r="BE91" s="387"/>
      <c r="BF91" s="387"/>
      <c r="BG91" s="387"/>
      <c r="BH91" s="387"/>
    </row>
    <row r="92" spans="1:62" ht="40.5" customHeight="1" x14ac:dyDescent="0.55000000000000004">
      <c r="A92" s="34"/>
      <c r="B92" s="35"/>
      <c r="C92" s="35"/>
      <c r="D92" s="35"/>
      <c r="E92" s="35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7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</row>
    <row r="93" spans="1:62" ht="45" customHeight="1" x14ac:dyDescent="0.65">
      <c r="A93" s="107"/>
      <c r="B93" s="108"/>
      <c r="C93" s="108"/>
      <c r="D93" s="108"/>
      <c r="E93" s="108"/>
      <c r="F93" s="108"/>
      <c r="G93" s="57"/>
      <c r="H93" s="57"/>
      <c r="I93" s="57"/>
      <c r="J93" s="57"/>
      <c r="K93" s="49" t="s">
        <v>191</v>
      </c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7"/>
      <c r="AG93" s="113"/>
      <c r="AH93" s="113"/>
      <c r="AI93" s="113"/>
      <c r="AJ93" s="113"/>
      <c r="AK93" s="113"/>
      <c r="AL93" s="113"/>
      <c r="AM93" s="113"/>
      <c r="AN93" s="113"/>
      <c r="AO93" s="113"/>
      <c r="AP93" s="114"/>
      <c r="AQ93" s="49" t="s">
        <v>194</v>
      </c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9"/>
    </row>
    <row r="94" spans="1:62" ht="54" customHeight="1" x14ac:dyDescent="0.65">
      <c r="A94" s="48" t="s">
        <v>218</v>
      </c>
      <c r="B94" s="109"/>
      <c r="C94" s="109"/>
      <c r="D94" s="109"/>
      <c r="E94" s="109"/>
      <c r="F94" s="109"/>
      <c r="G94" s="109"/>
      <c r="H94" s="110"/>
      <c r="I94" s="109"/>
      <c r="J94" s="109"/>
      <c r="K94" s="109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7"/>
      <c r="AG94" s="40" t="s">
        <v>218</v>
      </c>
      <c r="AH94" s="41"/>
      <c r="AI94" s="41"/>
      <c r="AJ94" s="41"/>
      <c r="AK94" s="41"/>
      <c r="AL94" s="41"/>
      <c r="AM94" s="46"/>
      <c r="AN94" s="42"/>
      <c r="AO94" s="43"/>
      <c r="AP94" s="43"/>
      <c r="AQ94" s="43"/>
      <c r="AR94" s="43"/>
      <c r="AS94" s="43"/>
      <c r="AT94" s="46"/>
      <c r="AU94" s="46"/>
      <c r="AV94" s="46"/>
      <c r="AW94" s="46"/>
      <c r="AX94" s="46"/>
      <c r="AY94" s="46"/>
      <c r="AZ94" s="46"/>
      <c r="BA94" s="46"/>
      <c r="BB94" s="20"/>
      <c r="BC94" s="20"/>
      <c r="BD94" s="20"/>
      <c r="BE94" s="20"/>
    </row>
    <row r="95" spans="1:62" ht="45" customHeight="1" x14ac:dyDescent="0.25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47"/>
      <c r="Z95" s="47"/>
      <c r="AA95" s="47"/>
      <c r="AB95" s="47"/>
      <c r="AC95" s="47"/>
      <c r="AD95" s="36"/>
      <c r="AE95" s="36"/>
      <c r="AF95" s="36"/>
      <c r="AG95" s="105"/>
      <c r="AH95" s="105"/>
      <c r="AI95" s="105"/>
      <c r="AJ95" s="105"/>
      <c r="AK95" s="105"/>
      <c r="AL95" s="105"/>
      <c r="AM95" s="46"/>
      <c r="AN95" s="115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20"/>
      <c r="BC95" s="20"/>
      <c r="BD95" s="20"/>
      <c r="BE95" s="20"/>
    </row>
    <row r="96" spans="1:62" ht="150.75" customHeight="1" x14ac:dyDescent="0.65">
      <c r="A96" s="407" t="s">
        <v>225</v>
      </c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59"/>
      <c r="X96" s="104"/>
      <c r="Y96" s="47"/>
      <c r="Z96" s="47"/>
      <c r="AA96" s="47"/>
      <c r="AB96" s="47"/>
      <c r="AC96" s="47"/>
      <c r="AD96" s="36"/>
      <c r="AE96" s="36"/>
      <c r="AF96" s="36"/>
      <c r="AG96" s="387" t="s">
        <v>114</v>
      </c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387"/>
      <c r="BE96" s="387"/>
      <c r="BF96" s="387"/>
      <c r="BG96" s="387"/>
      <c r="BH96" s="387"/>
    </row>
    <row r="97" spans="1:61" ht="36" customHeight="1" x14ac:dyDescent="0.65">
      <c r="A97" s="49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5"/>
      <c r="Y97" s="35"/>
      <c r="Z97" s="35"/>
      <c r="AA97" s="35"/>
      <c r="AB97" s="35"/>
      <c r="AC97" s="35"/>
      <c r="AD97" s="36"/>
      <c r="AE97" s="36"/>
      <c r="AF97" s="36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</row>
    <row r="98" spans="1:61" ht="69" customHeight="1" x14ac:dyDescent="0.65">
      <c r="A98" s="386"/>
      <c r="B98" s="386"/>
      <c r="C98" s="386"/>
      <c r="D98" s="386"/>
      <c r="E98" s="386"/>
      <c r="F98" s="386"/>
      <c r="G98" s="386"/>
      <c r="H98" s="386"/>
      <c r="I98" s="386"/>
      <c r="J98" s="58"/>
      <c r="K98" s="387" t="s">
        <v>192</v>
      </c>
      <c r="L98" s="387"/>
      <c r="M98" s="387"/>
      <c r="N98" s="387"/>
      <c r="O98" s="387"/>
      <c r="P98" s="387"/>
      <c r="Q98" s="387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</row>
    <row r="99" spans="1:61" ht="62.25" customHeight="1" x14ac:dyDescent="0.65">
      <c r="A99" s="39" t="s">
        <v>218</v>
      </c>
      <c r="B99" s="36"/>
      <c r="C99" s="36"/>
      <c r="D99" s="36"/>
      <c r="E99" s="36"/>
      <c r="F99" s="36"/>
      <c r="G99" s="36"/>
      <c r="H99" s="43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113"/>
      <c r="AH99" s="113"/>
      <c r="AI99" s="113"/>
      <c r="AJ99" s="113"/>
      <c r="AK99" s="113"/>
      <c r="AL99" s="113"/>
      <c r="AM99" s="116"/>
      <c r="AN99" s="117"/>
      <c r="AO99" s="114"/>
      <c r="AP99" s="114"/>
      <c r="AQ99" s="49" t="s">
        <v>150</v>
      </c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</row>
    <row r="100" spans="1:61" ht="150.75" customHeight="1" x14ac:dyDescent="0.65">
      <c r="A100" s="385" t="s">
        <v>226</v>
      </c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59"/>
      <c r="Z100" s="59"/>
      <c r="AA100" s="59"/>
      <c r="AB100" s="59"/>
      <c r="AC100" s="48"/>
      <c r="AD100" s="36"/>
      <c r="AE100" s="36"/>
      <c r="AF100" s="36"/>
      <c r="AG100" s="39" t="s">
        <v>218</v>
      </c>
      <c r="AH100" s="46"/>
      <c r="AI100" s="46"/>
      <c r="AJ100" s="46"/>
      <c r="AK100" s="46"/>
      <c r="AL100" s="46"/>
      <c r="AM100" s="46"/>
      <c r="AN100" s="42"/>
      <c r="AO100" s="43"/>
      <c r="AP100" s="43"/>
      <c r="AQ100" s="43"/>
      <c r="AR100" s="43"/>
      <c r="AS100" s="43"/>
      <c r="AT100" s="46"/>
      <c r="AU100" s="46"/>
      <c r="AV100" s="46"/>
      <c r="AW100" s="46"/>
      <c r="AX100" s="46"/>
      <c r="AY100" s="46"/>
      <c r="AZ100" s="46"/>
      <c r="BA100" s="46"/>
      <c r="BB100" s="18"/>
      <c r="BC100" s="18"/>
      <c r="BD100" s="18"/>
      <c r="BE100" s="18"/>
    </row>
    <row r="101" spans="1:61" ht="63" customHeight="1" x14ac:dyDescent="0.6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59"/>
      <c r="Z101" s="59"/>
      <c r="AA101" s="59"/>
      <c r="AB101" s="59"/>
      <c r="AC101" s="48"/>
      <c r="AD101" s="36"/>
      <c r="AE101" s="36"/>
      <c r="AF101" s="36"/>
      <c r="AG101" s="39" t="s">
        <v>195</v>
      </c>
      <c r="AH101" s="46"/>
      <c r="AI101" s="46"/>
      <c r="AJ101" s="46"/>
      <c r="AK101" s="46"/>
      <c r="AL101" s="46"/>
      <c r="AM101" s="46"/>
      <c r="AN101" s="42"/>
      <c r="AO101" s="43"/>
      <c r="AP101" s="43"/>
      <c r="AQ101" s="43"/>
      <c r="AR101" s="43"/>
      <c r="AS101" s="43"/>
      <c r="AT101" s="46"/>
      <c r="AU101" s="46"/>
      <c r="AV101" s="46"/>
      <c r="AW101" s="46"/>
      <c r="AX101" s="46"/>
      <c r="AY101" s="46"/>
      <c r="AZ101" s="46"/>
      <c r="BA101" s="46"/>
      <c r="BB101" s="18"/>
      <c r="BC101" s="18"/>
      <c r="BD101" s="18"/>
      <c r="BE101" s="18"/>
    </row>
    <row r="102" spans="1:61" ht="75.75" customHeight="1" x14ac:dyDescent="0.65">
      <c r="A102" s="386"/>
      <c r="B102" s="386"/>
      <c r="C102" s="386"/>
      <c r="D102" s="386"/>
      <c r="E102" s="386"/>
      <c r="F102" s="386"/>
      <c r="G102" s="386"/>
      <c r="H102" s="386"/>
      <c r="I102" s="386"/>
      <c r="J102" s="58"/>
      <c r="K102" s="387" t="s">
        <v>193</v>
      </c>
      <c r="L102" s="387"/>
      <c r="M102" s="387"/>
      <c r="N102" s="387"/>
      <c r="O102" s="387"/>
      <c r="P102" s="387"/>
      <c r="Q102" s="387"/>
      <c r="R102" s="387"/>
      <c r="X102" s="36"/>
      <c r="Y102" s="36"/>
      <c r="Z102" s="36"/>
      <c r="AA102" s="36"/>
      <c r="AB102" s="36"/>
      <c r="AC102" s="36"/>
      <c r="AD102" s="36"/>
      <c r="AE102" s="36"/>
      <c r="AF102" s="36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4"/>
      <c r="AQ102" s="49" t="s">
        <v>227</v>
      </c>
      <c r="AR102" s="49"/>
      <c r="AS102" s="49"/>
      <c r="AT102" s="49"/>
      <c r="AU102" s="49"/>
      <c r="AV102" s="49"/>
      <c r="AW102" s="49"/>
      <c r="AX102" s="112"/>
      <c r="AY102" s="254"/>
      <c r="AZ102" s="37"/>
      <c r="BA102" s="37"/>
      <c r="BB102" s="20"/>
      <c r="BC102" s="20"/>
      <c r="BD102" s="20"/>
      <c r="BE102" s="20"/>
    </row>
    <row r="103" spans="1:61" ht="62.45" customHeight="1" x14ac:dyDescent="0.55000000000000004">
      <c r="A103" s="39" t="s">
        <v>218</v>
      </c>
      <c r="B103" s="43"/>
      <c r="C103" s="43"/>
      <c r="D103" s="43"/>
      <c r="E103" s="43"/>
      <c r="F103" s="43"/>
      <c r="G103" s="43"/>
      <c r="H103" s="43"/>
      <c r="I103" s="37"/>
      <c r="J103" s="37"/>
      <c r="K103" s="37"/>
      <c r="L103" s="37"/>
      <c r="M103" s="37"/>
      <c r="N103" s="37"/>
      <c r="O103" s="106"/>
      <c r="P103" s="106"/>
      <c r="Q103" s="10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40" t="s">
        <v>218</v>
      </c>
      <c r="AH103" s="41"/>
      <c r="AI103" s="41"/>
      <c r="AJ103" s="41"/>
      <c r="AK103" s="41"/>
      <c r="AL103" s="41"/>
      <c r="AM103" s="46"/>
      <c r="AN103" s="115"/>
      <c r="AO103" s="46"/>
      <c r="AP103" s="46"/>
      <c r="AQ103" s="46"/>
      <c r="AR103" s="46"/>
      <c r="AS103" s="46"/>
      <c r="AT103" s="46"/>
      <c r="AU103" s="46"/>
      <c r="AV103" s="46"/>
      <c r="AW103" s="46"/>
      <c r="AX103" s="37"/>
    </row>
    <row r="104" spans="1:61" ht="74.25" customHeight="1" x14ac:dyDescent="0.25">
      <c r="A104" s="105"/>
      <c r="B104" s="105"/>
      <c r="C104" s="105"/>
      <c r="D104" s="105"/>
      <c r="E104" s="105"/>
      <c r="F104" s="105"/>
      <c r="G104" s="46"/>
      <c r="H104" s="46"/>
      <c r="I104" s="46"/>
      <c r="J104" s="106"/>
      <c r="K104" s="106"/>
      <c r="L104" s="106"/>
      <c r="M104" s="106"/>
      <c r="N104" s="106"/>
      <c r="O104" s="106"/>
      <c r="P104" s="106"/>
      <c r="Q104" s="106"/>
      <c r="Y104" s="44"/>
      <c r="Z104" s="44"/>
      <c r="AA104" s="44"/>
      <c r="AB104" s="44"/>
      <c r="AC104" s="44"/>
      <c r="AD104" s="36"/>
      <c r="AE104" s="36"/>
      <c r="AF104" s="36"/>
      <c r="AG104" s="36"/>
      <c r="AH104" s="36"/>
      <c r="AI104" s="36"/>
    </row>
    <row r="105" spans="1:61" ht="52.5" customHeight="1" x14ac:dyDescent="0.25">
      <c r="A105" s="385" t="s">
        <v>15</v>
      </c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106"/>
      <c r="Y105" s="106"/>
      <c r="Z105" s="106"/>
      <c r="AA105" s="106"/>
      <c r="AB105" s="106"/>
      <c r="AC105" s="106"/>
      <c r="AD105" s="36"/>
      <c r="AE105" s="36"/>
      <c r="AF105" s="36"/>
      <c r="AG105" s="36"/>
      <c r="AH105" s="36"/>
      <c r="AI105" s="36"/>
    </row>
    <row r="106" spans="1:61" ht="111" customHeight="1" x14ac:dyDescent="0.55000000000000004">
      <c r="A106" s="385" t="s">
        <v>169</v>
      </c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6"/>
      <c r="AE106" s="36"/>
      <c r="AF106" s="36"/>
      <c r="AG106" s="36"/>
      <c r="AH106" s="36"/>
      <c r="AI106" s="36"/>
      <c r="AJ106" s="419"/>
      <c r="AK106" s="419"/>
      <c r="AL106" s="419"/>
      <c r="AM106" s="419"/>
      <c r="AN106" s="419"/>
      <c r="AO106" s="419"/>
      <c r="AP106" s="36"/>
      <c r="AQ106" s="38"/>
      <c r="AR106" s="36"/>
      <c r="AS106" s="36"/>
      <c r="AT106" s="36"/>
      <c r="AU106" s="36"/>
      <c r="AV106" s="36"/>
      <c r="AW106" s="36"/>
      <c r="AX106" s="36"/>
      <c r="AY106" s="36"/>
      <c r="AZ106" s="36"/>
      <c r="BA106" s="37"/>
      <c r="BB106" s="37"/>
      <c r="BC106" s="37"/>
      <c r="BD106" s="37"/>
      <c r="BE106" s="14"/>
      <c r="BF106" s="14"/>
      <c r="BG106" s="14"/>
      <c r="BH106" s="14"/>
    </row>
    <row r="107" spans="1:61" ht="49.15" customHeight="1" x14ac:dyDescent="0.25">
      <c r="A107" s="414" t="s">
        <v>113</v>
      </c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106"/>
      <c r="AD107" s="36"/>
      <c r="AE107" s="36"/>
      <c r="AF107" s="36"/>
      <c r="AG107" s="36"/>
      <c r="AH107" s="36"/>
      <c r="AI107" s="36"/>
    </row>
    <row r="108" spans="1:61" ht="58.9" customHeight="1" x14ac:dyDescent="0.25">
      <c r="AC108" s="47"/>
      <c r="AD108" s="36"/>
      <c r="AE108" s="36"/>
      <c r="AF108" s="36"/>
      <c r="AG108" s="36"/>
      <c r="AH108" s="36"/>
      <c r="AI108" s="36"/>
    </row>
    <row r="109" spans="1:61" ht="58.9" customHeight="1" x14ac:dyDescent="0.55000000000000004">
      <c r="AD109" s="36"/>
      <c r="AE109" s="36"/>
      <c r="AF109" s="36"/>
      <c r="AG109" s="36"/>
      <c r="AH109" s="36"/>
      <c r="AI109" s="37"/>
      <c r="AJ109" s="37"/>
      <c r="AK109" s="37"/>
      <c r="AL109" s="37"/>
      <c r="AM109" s="37"/>
      <c r="AN109" s="37"/>
      <c r="AO109" s="37"/>
      <c r="AP109" s="37"/>
      <c r="AQ109" s="45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14"/>
      <c r="BF109" s="14"/>
      <c r="BG109" s="14"/>
      <c r="BH109" s="14"/>
    </row>
    <row r="110" spans="1:61" ht="27.6" customHeight="1" x14ac:dyDescent="0.45">
      <c r="A110" s="416"/>
      <c r="B110" s="416"/>
      <c r="C110" s="416"/>
      <c r="D110" s="416"/>
      <c r="E110" s="416"/>
      <c r="F110" s="416"/>
      <c r="G110" s="14"/>
      <c r="H110" s="15"/>
      <c r="I110" s="14"/>
      <c r="J110" s="14"/>
      <c r="K110" s="14"/>
      <c r="L110" s="14"/>
      <c r="M110" s="14"/>
      <c r="N110" s="14"/>
      <c r="O110" s="14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4"/>
      <c r="AG110" s="14"/>
      <c r="AH110" s="14"/>
      <c r="AI110" s="14"/>
      <c r="AJ110" s="416"/>
      <c r="AK110" s="416"/>
      <c r="AL110" s="416"/>
      <c r="AM110" s="416"/>
      <c r="AN110" s="416"/>
      <c r="AO110" s="14"/>
      <c r="AP110" s="50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2"/>
    </row>
    <row r="111" spans="1:61" ht="25.15" customHeight="1" x14ac:dyDescent="0.45">
      <c r="A111" s="417"/>
      <c r="B111" s="417"/>
      <c r="C111" s="417"/>
      <c r="D111" s="417"/>
      <c r="E111" s="417"/>
      <c r="F111" s="417"/>
      <c r="G111" s="20"/>
      <c r="H111" s="20"/>
      <c r="I111" s="20"/>
      <c r="J111" s="20"/>
      <c r="K111" s="20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4"/>
      <c r="AG111" s="14"/>
      <c r="AH111" s="14"/>
      <c r="AI111" s="14"/>
      <c r="AJ111" s="417"/>
      <c r="AK111" s="417"/>
      <c r="AL111" s="417"/>
      <c r="AM111" s="417"/>
      <c r="AN111" s="417"/>
      <c r="AO111" s="14"/>
      <c r="AP111" s="51"/>
      <c r="AQ111" s="14"/>
      <c r="AR111" s="14"/>
      <c r="AS111" s="14"/>
      <c r="AT111" s="14"/>
      <c r="AU111" s="14"/>
      <c r="AV111" s="14"/>
      <c r="AW111" s="14"/>
      <c r="AX111" s="14"/>
      <c r="AY111" s="14"/>
      <c r="AZ111"/>
      <c r="BA111"/>
      <c r="BB111"/>
      <c r="BC111"/>
      <c r="BD111"/>
      <c r="BE111"/>
      <c r="BF111"/>
      <c r="BG111"/>
      <c r="BH111"/>
      <c r="BI111" s="2"/>
    </row>
    <row r="112" spans="1:61" ht="31.15" customHeight="1" x14ac:dyDescent="0.45">
      <c r="A112" s="416"/>
      <c r="B112" s="416"/>
      <c r="C112" s="416"/>
      <c r="D112" s="416"/>
      <c r="E112" s="416"/>
      <c r="F112" s="416"/>
      <c r="G112" s="20"/>
      <c r="H112" s="20"/>
      <c r="I112" s="20"/>
      <c r="J112" s="20"/>
      <c r="K112" s="20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4"/>
      <c r="AG112" s="14"/>
      <c r="AH112" s="14"/>
      <c r="AI112" s="14"/>
      <c r="AJ112" s="416"/>
      <c r="AK112" s="416"/>
      <c r="AL112" s="416"/>
      <c r="AM112" s="416"/>
      <c r="AN112" s="416"/>
      <c r="AO112" s="14"/>
      <c r="AP112" s="51"/>
      <c r="AQ112" s="14"/>
      <c r="AR112" s="14"/>
      <c r="AS112" s="14"/>
      <c r="AT112" s="14"/>
      <c r="AU112" s="14"/>
      <c r="AV112" s="14"/>
      <c r="AW112" s="14"/>
      <c r="AX112" s="14"/>
      <c r="AY112" s="14"/>
      <c r="AZ112"/>
      <c r="BA112"/>
      <c r="BB112"/>
      <c r="BC112"/>
      <c r="BD112"/>
      <c r="BE112"/>
      <c r="BF112"/>
      <c r="BG112"/>
      <c r="BH112"/>
      <c r="BI112" s="2"/>
    </row>
    <row r="113" spans="1:60" s="2" customFormat="1" ht="31.15" customHeight="1" x14ac:dyDescent="0.4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14"/>
      <c r="AH113" s="14"/>
      <c r="AI113" s="14"/>
      <c r="AJ113" s="14"/>
      <c r="AK113" s="14"/>
      <c r="AL113" s="14"/>
      <c r="AM113" s="14"/>
      <c r="AN113" s="14"/>
      <c r="AO113" s="14"/>
      <c r="AP113" s="51"/>
      <c r="AQ113" s="14"/>
      <c r="AR113" s="14"/>
      <c r="AS113" s="14"/>
      <c r="AT113" s="14"/>
      <c r="AU113" s="14"/>
      <c r="AV113" s="14"/>
      <c r="AW113" s="14"/>
      <c r="AX113" s="14"/>
      <c r="AY113" s="14"/>
      <c r="AZ113"/>
      <c r="BA113"/>
      <c r="BB113"/>
      <c r="BC113"/>
      <c r="BD113"/>
      <c r="BE113"/>
      <c r="BF113"/>
      <c r="BG113"/>
      <c r="BH113"/>
    </row>
    <row r="114" spans="1:60" s="2" customFormat="1" ht="31.15" customHeight="1" x14ac:dyDescent="0.4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14"/>
      <c r="AG114" s="14"/>
      <c r="AH114" s="14"/>
      <c r="AI114"/>
      <c r="AJ114"/>
      <c r="AK114"/>
      <c r="AL114"/>
      <c r="AM114"/>
      <c r="AN114"/>
      <c r="AO114"/>
      <c r="AP114" s="6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</row>
    <row r="115" spans="1:60" s="2" customFormat="1" ht="31.15" customHeight="1" x14ac:dyDescent="0.45">
      <c r="A115" s="19"/>
      <c r="B115" s="19"/>
      <c r="C115" s="19"/>
      <c r="D115" s="19"/>
      <c r="E115" s="19"/>
      <c r="F115" s="19"/>
      <c r="G115" s="20"/>
      <c r="H115" s="19"/>
      <c r="I115" s="19"/>
      <c r="J115" s="19"/>
      <c r="K115" s="19"/>
      <c r="L115" s="19"/>
      <c r="M115" s="19"/>
      <c r="N115" s="19"/>
      <c r="O115" s="19"/>
      <c r="P115" s="17"/>
      <c r="Q115" s="17"/>
      <c r="R115" s="21"/>
      <c r="S115" s="418"/>
      <c r="T115" s="418"/>
      <c r="U115" s="418"/>
      <c r="V115" s="418"/>
      <c r="W115" s="418"/>
      <c r="X115" s="418"/>
      <c r="Y115" s="418"/>
      <c r="Z115" s="418"/>
      <c r="AA115" s="418"/>
      <c r="AB115" s="418"/>
      <c r="AC115" s="418"/>
      <c r="AD115" s="418"/>
      <c r="AE115" s="418"/>
      <c r="AF115" s="31"/>
      <c r="AG115" s="14"/>
      <c r="AH115" s="14"/>
      <c r="AI115"/>
      <c r="AJ115"/>
      <c r="AK115"/>
      <c r="AL115"/>
      <c r="AM115"/>
      <c r="AN115"/>
      <c r="AO115"/>
      <c r="AP115" s="6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</row>
    <row r="116" spans="1:60" s="2" customFormat="1" ht="31.15" customHeight="1" x14ac:dyDescent="0.45">
      <c r="A116" s="417"/>
      <c r="B116" s="417"/>
      <c r="C116" s="417"/>
      <c r="D116" s="417"/>
      <c r="E116" s="417"/>
      <c r="F116" s="417"/>
      <c r="G116" s="20"/>
      <c r="H116" s="417"/>
      <c r="I116" s="417"/>
      <c r="J116" s="417"/>
      <c r="K116" s="417"/>
      <c r="L116" s="417"/>
      <c r="M116" s="417"/>
      <c r="N116" s="417"/>
      <c r="O116" s="417"/>
      <c r="P116" s="17"/>
      <c r="Q116" s="17"/>
      <c r="R116" s="2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14"/>
      <c r="AH116" s="14"/>
      <c r="AI116"/>
      <c r="AJ116"/>
      <c r="AK116"/>
      <c r="AL116"/>
      <c r="AM116"/>
      <c r="AN116"/>
      <c r="AO116"/>
      <c r="AP116" s="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</row>
    <row r="117" spans="1:60" s="2" customFormat="1" ht="31.15" customHeight="1" x14ac:dyDescent="0.45">
      <c r="A117" s="416"/>
      <c r="B117" s="416"/>
      <c r="C117" s="416"/>
      <c r="D117" s="416"/>
      <c r="E117" s="416"/>
      <c r="F117" s="416"/>
      <c r="G117" s="20"/>
      <c r="H117" s="15"/>
      <c r="I117" s="14"/>
      <c r="J117" s="14"/>
      <c r="K117" s="14"/>
      <c r="L117" s="14"/>
      <c r="M117" s="14"/>
      <c r="N117" s="14"/>
      <c r="O117" s="1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4"/>
      <c r="AG117" s="14"/>
      <c r="AH117" s="14"/>
      <c r="AI117"/>
      <c r="AJ117"/>
      <c r="AK117"/>
      <c r="AL117"/>
      <c r="AM117"/>
      <c r="AN117"/>
      <c r="AO117"/>
      <c r="AP117" s="6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</row>
    <row r="118" spans="1:60" s="2" customFormat="1" ht="25.15" customHeight="1" x14ac:dyDescent="0.45">
      <c r="A118" s="417"/>
      <c r="B118" s="417"/>
      <c r="C118" s="417"/>
      <c r="D118" s="417"/>
      <c r="E118" s="417"/>
      <c r="F118" s="417"/>
      <c r="G118" s="20"/>
      <c r="H118" s="20"/>
      <c r="I118" s="20"/>
      <c r="J118" s="20"/>
      <c r="K118" s="20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4"/>
      <c r="AG118" s="14"/>
      <c r="AH118" s="14"/>
      <c r="AI118"/>
      <c r="AJ118"/>
      <c r="AK118"/>
      <c r="AL118"/>
      <c r="AM118"/>
      <c r="AN118"/>
      <c r="AO118"/>
      <c r="AP118" s="6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</row>
    <row r="119" spans="1:60" s="2" customFormat="1" ht="31.15" customHeight="1" x14ac:dyDescent="0.45">
      <c r="A119" s="416"/>
      <c r="B119" s="416"/>
      <c r="C119" s="416"/>
      <c r="D119" s="416"/>
      <c r="E119" s="416"/>
      <c r="F119" s="416"/>
      <c r="G119" s="20"/>
      <c r="H119" s="20"/>
      <c r="I119" s="20"/>
      <c r="J119" s="20"/>
      <c r="K119" s="20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4"/>
      <c r="AG119" s="14"/>
      <c r="AH119" s="14"/>
      <c r="AI119"/>
      <c r="AJ119"/>
      <c r="AK119"/>
      <c r="AL119"/>
      <c r="AM119"/>
      <c r="AN119"/>
      <c r="AO119"/>
      <c r="AP119" s="6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</row>
    <row r="120" spans="1:60" s="2" customFormat="1" ht="31.15" customHeight="1" x14ac:dyDescent="0.45">
      <c r="A120" s="16"/>
      <c r="B120" s="16"/>
      <c r="C120" s="16"/>
      <c r="D120" s="16"/>
      <c r="E120" s="16"/>
      <c r="F120" s="16"/>
      <c r="G120" s="20"/>
      <c r="H120" s="20"/>
      <c r="I120" s="20"/>
      <c r="J120" s="20"/>
      <c r="K120" s="20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4"/>
      <c r="AG120" s="53"/>
      <c r="AH120" s="53"/>
      <c r="AI120"/>
      <c r="AJ120"/>
      <c r="AK120"/>
      <c r="AL120"/>
      <c r="AM120"/>
      <c r="AN120"/>
      <c r="AO120"/>
      <c r="AP120" s="6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</row>
    <row r="121" spans="1:60" s="2" customFormat="1" ht="31.15" customHeight="1" x14ac:dyDescent="0.45">
      <c r="A121" s="415"/>
      <c r="B121" s="415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19"/>
      <c r="AA121" s="19"/>
      <c r="AB121" s="19"/>
      <c r="AC121" s="19"/>
      <c r="AD121" s="19"/>
      <c r="AE121" s="19"/>
      <c r="AF121" s="53"/>
      <c r="AG121" s="53"/>
      <c r="AH121" s="53"/>
      <c r="AI121"/>
      <c r="AJ121"/>
      <c r="AK121"/>
      <c r="AL121"/>
      <c r="AM121"/>
      <c r="AN121"/>
      <c r="AO121"/>
      <c r="AP121" s="6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</row>
    <row r="122" spans="1:60" s="2" customFormat="1" ht="30" customHeight="1" x14ac:dyDescent="0.4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53"/>
      <c r="AG122" s="15"/>
      <c r="AH122" s="15"/>
      <c r="AI122"/>
      <c r="AJ122"/>
      <c r="AK122"/>
      <c r="AL122"/>
      <c r="AM122"/>
      <c r="AN122"/>
      <c r="AO122"/>
      <c r="AP122" s="6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</row>
    <row r="123" spans="1:60" s="2" customFormat="1" ht="30" customHeight="1" x14ac:dyDescent="0.4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5"/>
      <c r="AG123" s="15"/>
      <c r="AH123" s="15"/>
      <c r="AI123"/>
      <c r="AJ123"/>
      <c r="AK123"/>
      <c r="AL123"/>
      <c r="AM123"/>
      <c r="AN123"/>
      <c r="AO123"/>
      <c r="AP123" s="6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</row>
    <row r="124" spans="1:60" s="2" customFormat="1" ht="30" customHeight="1" x14ac:dyDescent="0.4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5"/>
      <c r="AG124" s="18"/>
      <c r="AH124" s="18"/>
      <c r="AI124"/>
      <c r="AJ124"/>
      <c r="AK124"/>
      <c r="AL124"/>
      <c r="AM124"/>
      <c r="AN124"/>
      <c r="AO124"/>
      <c r="AP124" s="6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</row>
    <row r="125" spans="1:60" s="2" customFormat="1" ht="30" customHeight="1" x14ac:dyDescent="0.4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18"/>
      <c r="AF125" s="18"/>
      <c r="AG125" s="18"/>
      <c r="AH125" s="18"/>
      <c r="AI125"/>
      <c r="AJ125"/>
      <c r="AK125"/>
      <c r="AL125"/>
      <c r="AM125"/>
      <c r="AN125"/>
      <c r="AO125"/>
      <c r="AP125" s="6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</row>
    <row r="126" spans="1:60" s="2" customFormat="1" ht="30" customHeight="1" x14ac:dyDescent="0.45"/>
    <row r="127" spans="1:60" s="2" customFormat="1" ht="30" customHeight="1" x14ac:dyDescent="0.45"/>
    <row r="128" spans="1:60" s="2" customFormat="1" ht="30" customHeight="1" x14ac:dyDescent="0.45"/>
    <row r="129" spans="29:61" s="2" customFormat="1" ht="30" customHeight="1" x14ac:dyDescent="0.45"/>
    <row r="130" spans="29:61" s="2" customFormat="1" ht="30" customHeight="1" x14ac:dyDescent="0.45"/>
    <row r="131" spans="29:61" s="2" customFormat="1" ht="30" customHeight="1" x14ac:dyDescent="0.45"/>
    <row r="132" spans="29:61" s="2" customFormat="1" ht="30" customHeight="1" x14ac:dyDescent="0.45"/>
    <row r="133" spans="29:61" s="2" customFormat="1" ht="30" customHeight="1" x14ac:dyDescent="0.45"/>
    <row r="134" spans="29:61" s="2" customFormat="1" ht="30" customHeight="1" x14ac:dyDescent="0.45"/>
    <row r="135" spans="29:61" s="2" customFormat="1" ht="30" customHeight="1" x14ac:dyDescent="0.45">
      <c r="BI135" s="1"/>
    </row>
    <row r="136" spans="29:61" s="2" customFormat="1" ht="30" customHeight="1" x14ac:dyDescent="0.45">
      <c r="BI136" s="1"/>
    </row>
    <row r="137" spans="29:61" s="2" customFormat="1" ht="30" customHeight="1" x14ac:dyDescent="0.45">
      <c r="BI137" s="1"/>
    </row>
    <row r="138" spans="29:61" ht="30.75" x14ac:dyDescent="0.45"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</sheetData>
  <mergeCells count="537">
    <mergeCell ref="AY46:AZ46"/>
    <mergeCell ref="BA46:BB46"/>
    <mergeCell ref="F8:G8"/>
    <mergeCell ref="K102:R102"/>
    <mergeCell ref="A31:A32"/>
    <mergeCell ref="A38:A39"/>
    <mergeCell ref="A82:D82"/>
    <mergeCell ref="E82:BC82"/>
    <mergeCell ref="BD82:BH82"/>
    <mergeCell ref="A83:D83"/>
    <mergeCell ref="E83:BC83"/>
    <mergeCell ref="BD83:BH83"/>
    <mergeCell ref="A84:D84"/>
    <mergeCell ref="E84:BC84"/>
    <mergeCell ref="BD84:BH84"/>
    <mergeCell ref="A56:AB56"/>
    <mergeCell ref="BC50:BH50"/>
    <mergeCell ref="AW50:AX50"/>
    <mergeCell ref="AY50:AZ50"/>
    <mergeCell ref="B34:X34"/>
    <mergeCell ref="Y34:Z34"/>
    <mergeCell ref="AA34:AB34"/>
    <mergeCell ref="AC34:AD34"/>
    <mergeCell ref="AE34:AF34"/>
    <mergeCell ref="BC48:BH48"/>
    <mergeCell ref="AU48:AV48"/>
    <mergeCell ref="BC53:BG53"/>
    <mergeCell ref="BC37:BH37"/>
    <mergeCell ref="BA37:BB37"/>
    <mergeCell ref="B37:X37"/>
    <mergeCell ref="AI40:AJ40"/>
    <mergeCell ref="BC40:BH40"/>
    <mergeCell ref="BC46:BH46"/>
    <mergeCell ref="BC45:BH45"/>
    <mergeCell ref="AQ45:AR45"/>
    <mergeCell ref="BA51:BB51"/>
    <mergeCell ref="AS52:AT52"/>
    <mergeCell ref="AU52:AV52"/>
    <mergeCell ref="AW52:AX52"/>
    <mergeCell ref="AY52:AZ52"/>
    <mergeCell ref="BA52:BB52"/>
    <mergeCell ref="BC51:BH51"/>
    <mergeCell ref="B46:X46"/>
    <mergeCell ref="Y46:Z46"/>
    <mergeCell ref="AK52:AL52"/>
    <mergeCell ref="BA45:BB45"/>
    <mergeCell ref="AA46:AB46"/>
    <mergeCell ref="AU45:AV45"/>
    <mergeCell ref="A54:AB54"/>
    <mergeCell ref="BC47:BH47"/>
    <mergeCell ref="AU50:AV50"/>
    <mergeCell ref="BD73:BH73"/>
    <mergeCell ref="E72:BC72"/>
    <mergeCell ref="E71:BC71"/>
    <mergeCell ref="BD71:BH71"/>
    <mergeCell ref="X62:AA62"/>
    <mergeCell ref="A62:O62"/>
    <mergeCell ref="A59:AB59"/>
    <mergeCell ref="E70:BC70"/>
    <mergeCell ref="P62:S62"/>
    <mergeCell ref="T62:W62"/>
    <mergeCell ref="A63:O64"/>
    <mergeCell ref="E69:BC69"/>
    <mergeCell ref="BD69:BH69"/>
    <mergeCell ref="BD67:BH67"/>
    <mergeCell ref="BD68:BH68"/>
    <mergeCell ref="BD72:BH72"/>
    <mergeCell ref="A66:BH66"/>
    <mergeCell ref="A72:D72"/>
    <mergeCell ref="AM63:AS64"/>
    <mergeCell ref="AB61:AS61"/>
    <mergeCell ref="A67:D67"/>
    <mergeCell ref="A57:AB57"/>
    <mergeCell ref="BD78:BH78"/>
    <mergeCell ref="A74:D74"/>
    <mergeCell ref="BD74:BH74"/>
    <mergeCell ref="BD79:BH79"/>
    <mergeCell ref="AH63:AL64"/>
    <mergeCell ref="BA50:BB50"/>
    <mergeCell ref="AQ48:AR48"/>
    <mergeCell ref="AQ47:AR47"/>
    <mergeCell ref="BD77:BH77"/>
    <mergeCell ref="BC54:BH54"/>
    <mergeCell ref="AO50:AP50"/>
    <mergeCell ref="AQ50:AR50"/>
    <mergeCell ref="AS50:AT50"/>
    <mergeCell ref="AY48:AZ48"/>
    <mergeCell ref="BA48:BB48"/>
    <mergeCell ref="BA54:BB54"/>
    <mergeCell ref="AY54:AZ54"/>
    <mergeCell ref="AW54:AX54"/>
    <mergeCell ref="AS54:AT54"/>
    <mergeCell ref="BC52:BH52"/>
    <mergeCell ref="BD75:BH75"/>
    <mergeCell ref="E76:BC76"/>
    <mergeCell ref="BD76:BH76"/>
    <mergeCell ref="P63:S64"/>
    <mergeCell ref="T63:W64"/>
    <mergeCell ref="X63:AA64"/>
    <mergeCell ref="AT61:BH61"/>
    <mergeCell ref="AT62:BH64"/>
    <mergeCell ref="A80:D80"/>
    <mergeCell ref="E80:BC80"/>
    <mergeCell ref="BD80:BH80"/>
    <mergeCell ref="A89:BH89"/>
    <mergeCell ref="A86:D86"/>
    <mergeCell ref="E86:BC86"/>
    <mergeCell ref="BD86:BH86"/>
    <mergeCell ref="A79:D79"/>
    <mergeCell ref="E74:BC74"/>
    <mergeCell ref="A70:D70"/>
    <mergeCell ref="A69:D69"/>
    <mergeCell ref="E67:BC67"/>
    <mergeCell ref="B23:X28"/>
    <mergeCell ref="B29:X29"/>
    <mergeCell ref="B30:X30"/>
    <mergeCell ref="B35:X35"/>
    <mergeCell ref="B36:X36"/>
    <mergeCell ref="Y53:Z53"/>
    <mergeCell ref="BD70:BH70"/>
    <mergeCell ref="A71:D71"/>
    <mergeCell ref="Y30:Z30"/>
    <mergeCell ref="AE36:AF36"/>
    <mergeCell ref="Y37:Z37"/>
    <mergeCell ref="AE52:AF52"/>
    <mergeCell ref="B41:X41"/>
    <mergeCell ref="B43:X43"/>
    <mergeCell ref="B39:X39"/>
    <mergeCell ref="B40:X40"/>
    <mergeCell ref="B44:X44"/>
    <mergeCell ref="B49:X49"/>
    <mergeCell ref="B50:X50"/>
    <mergeCell ref="B47:X47"/>
    <mergeCell ref="AA51:AB51"/>
    <mergeCell ref="AG53:AH53"/>
    <mergeCell ref="AE46:AF46"/>
    <mergeCell ref="B51:X51"/>
    <mergeCell ref="Y52:Z52"/>
    <mergeCell ref="AA52:AB52"/>
    <mergeCell ref="B48:X48"/>
    <mergeCell ref="B45:X45"/>
    <mergeCell ref="AA40:AB40"/>
    <mergeCell ref="A78:D78"/>
    <mergeCell ref="AA47:AB47"/>
    <mergeCell ref="S53:T53"/>
    <mergeCell ref="U53:V53"/>
    <mergeCell ref="O53:P53"/>
    <mergeCell ref="M53:N53"/>
    <mergeCell ref="A68:D68"/>
    <mergeCell ref="AA41:AB41"/>
    <mergeCell ref="AA43:AB43"/>
    <mergeCell ref="A58:AB58"/>
    <mergeCell ref="AB63:AG64"/>
    <mergeCell ref="AG52:AH52"/>
    <mergeCell ref="AE50:AF50"/>
    <mergeCell ref="AC52:AD52"/>
    <mergeCell ref="AC51:AD51"/>
    <mergeCell ref="AE51:AF51"/>
    <mergeCell ref="AC50:AD50"/>
    <mergeCell ref="E68:BC68"/>
    <mergeCell ref="AC44:AD44"/>
    <mergeCell ref="B31:X31"/>
    <mergeCell ref="Y23:Z28"/>
    <mergeCell ref="B52:X52"/>
    <mergeCell ref="Y36:Z36"/>
    <mergeCell ref="Y35:Z35"/>
    <mergeCell ref="B33:X33"/>
    <mergeCell ref="Y33:Z33"/>
    <mergeCell ref="AA30:AB30"/>
    <mergeCell ref="AA37:AB37"/>
    <mergeCell ref="Y31:Z31"/>
    <mergeCell ref="AA31:AB31"/>
    <mergeCell ref="Y43:Z43"/>
    <mergeCell ref="B42:X42"/>
    <mergeCell ref="Y42:Z42"/>
    <mergeCell ref="AA42:AB42"/>
    <mergeCell ref="B32:X32"/>
    <mergeCell ref="Y29:Z29"/>
    <mergeCell ref="AA29:AB29"/>
    <mergeCell ref="Y39:Z39"/>
    <mergeCell ref="AA39:AB39"/>
    <mergeCell ref="Y40:Z40"/>
    <mergeCell ref="Y50:Z50"/>
    <mergeCell ref="AA50:AB50"/>
    <mergeCell ref="Y47:Z47"/>
    <mergeCell ref="AS43:AT43"/>
    <mergeCell ref="AC39:AD39"/>
    <mergeCell ref="AC40:AD40"/>
    <mergeCell ref="AS38:AT38"/>
    <mergeCell ref="AE44:AF44"/>
    <mergeCell ref="AA48:AB48"/>
    <mergeCell ref="AC48:AD48"/>
    <mergeCell ref="AE48:AF48"/>
    <mergeCell ref="AG48:AH48"/>
    <mergeCell ref="AG46:AH46"/>
    <mergeCell ref="AE47:AF47"/>
    <mergeCell ref="AC46:AD46"/>
    <mergeCell ref="AC45:AD45"/>
    <mergeCell ref="AG47:AH47"/>
    <mergeCell ref="AC47:AD47"/>
    <mergeCell ref="AA44:AB44"/>
    <mergeCell ref="AE45:AF45"/>
    <mergeCell ref="AG45:AH45"/>
    <mergeCell ref="AG44:AH44"/>
    <mergeCell ref="AS44:AT44"/>
    <mergeCell ref="AK44:AL44"/>
    <mergeCell ref="AQ44:AR44"/>
    <mergeCell ref="AE43:AF43"/>
    <mergeCell ref="AC43:AD43"/>
    <mergeCell ref="AC36:AD36"/>
    <mergeCell ref="AS31:AT31"/>
    <mergeCell ref="AU31:AV31"/>
    <mergeCell ref="AE39:AF39"/>
    <mergeCell ref="AS32:AT32"/>
    <mergeCell ref="AK34:AL34"/>
    <mergeCell ref="AU34:AV34"/>
    <mergeCell ref="AC37:AD37"/>
    <mergeCell ref="AC42:AD42"/>
    <mergeCell ref="AE42:AF42"/>
    <mergeCell ref="AU38:AV38"/>
    <mergeCell ref="AG40:AH40"/>
    <mergeCell ref="AO40:AP40"/>
    <mergeCell ref="AQ40:AR40"/>
    <mergeCell ref="AC41:AD41"/>
    <mergeCell ref="AE41:AF41"/>
    <mergeCell ref="AI36:AJ36"/>
    <mergeCell ref="AQ35:AR35"/>
    <mergeCell ref="AA23:AB28"/>
    <mergeCell ref="Y32:Z32"/>
    <mergeCell ref="AO35:AP35"/>
    <mergeCell ref="AO31:AP31"/>
    <mergeCell ref="AK32:AL32"/>
    <mergeCell ref="AC31:AD31"/>
    <mergeCell ref="AE31:AF31"/>
    <mergeCell ref="AG31:AH31"/>
    <mergeCell ref="AA32:AB32"/>
    <mergeCell ref="AO29:AP29"/>
    <mergeCell ref="AE32:AF32"/>
    <mergeCell ref="AG32:AH32"/>
    <mergeCell ref="AA33:AB33"/>
    <mergeCell ref="AO33:AP33"/>
    <mergeCell ref="AK31:AL31"/>
    <mergeCell ref="AA36:AB36"/>
    <mergeCell ref="AM29:AN29"/>
    <mergeCell ref="AC30:AD30"/>
    <mergeCell ref="AE30:AF30"/>
    <mergeCell ref="AK40:AL40"/>
    <mergeCell ref="AC35:AD35"/>
    <mergeCell ref="AE35:AF35"/>
    <mergeCell ref="AG35:AH35"/>
    <mergeCell ref="AK35:AL35"/>
    <mergeCell ref="AG36:AH36"/>
    <mergeCell ref="AE37:AF37"/>
    <mergeCell ref="AG37:AH37"/>
    <mergeCell ref="AG30:AH30"/>
    <mergeCell ref="AC33:AD33"/>
    <mergeCell ref="AE33:AF33"/>
    <mergeCell ref="AG33:AH33"/>
    <mergeCell ref="AK33:AL33"/>
    <mergeCell ref="AE40:AF40"/>
    <mergeCell ref="AC29:AD29"/>
    <mergeCell ref="AE29:AF29"/>
    <mergeCell ref="AG29:AH29"/>
    <mergeCell ref="AI29:AJ29"/>
    <mergeCell ref="AK29:AL29"/>
    <mergeCell ref="AC32:AD32"/>
    <mergeCell ref="BG14:BG15"/>
    <mergeCell ref="BH14:BH15"/>
    <mergeCell ref="AW14:AW15"/>
    <mergeCell ref="AU32:AV32"/>
    <mergeCell ref="BB14:BB15"/>
    <mergeCell ref="BC14:BC15"/>
    <mergeCell ref="BD14:BD15"/>
    <mergeCell ref="BF14:BF15"/>
    <mergeCell ref="BC35:BH35"/>
    <mergeCell ref="AU25:AZ25"/>
    <mergeCell ref="BC23:BH28"/>
    <mergeCell ref="AO24:AZ24"/>
    <mergeCell ref="BA29:BB29"/>
    <mergeCell ref="BA30:BB30"/>
    <mergeCell ref="BA23:BB28"/>
    <mergeCell ref="AO25:AT25"/>
    <mergeCell ref="BE14:BE15"/>
    <mergeCell ref="AS14:AS15"/>
    <mergeCell ref="AS26:AT28"/>
    <mergeCell ref="AU26:AV28"/>
    <mergeCell ref="BC29:BH29"/>
    <mergeCell ref="BC30:BH30"/>
    <mergeCell ref="AS35:AT35"/>
    <mergeCell ref="AO32:AP32"/>
    <mergeCell ref="AJ106:AO106"/>
    <mergeCell ref="A102:F102"/>
    <mergeCell ref="A55:AB55"/>
    <mergeCell ref="AO57:AT57"/>
    <mergeCell ref="AO54:AP54"/>
    <mergeCell ref="AO55:AT55"/>
    <mergeCell ref="AQ33:AR33"/>
    <mergeCell ref="BC36:BH36"/>
    <mergeCell ref="AW31:AX31"/>
    <mergeCell ref="AY31:AZ31"/>
    <mergeCell ref="AO36:AP36"/>
    <mergeCell ref="AU36:AV36"/>
    <mergeCell ref="AW36:AX36"/>
    <mergeCell ref="Y45:Z45"/>
    <mergeCell ref="BA44:BB44"/>
    <mergeCell ref="AO45:AP45"/>
    <mergeCell ref="AY47:AZ47"/>
    <mergeCell ref="BA47:BB47"/>
    <mergeCell ref="AU47:AV47"/>
    <mergeCell ref="BD85:BH85"/>
    <mergeCell ref="AG91:BH91"/>
    <mergeCell ref="AG96:BH96"/>
    <mergeCell ref="A106:AC106"/>
    <mergeCell ref="A61:AA61"/>
    <mergeCell ref="A107:AB107"/>
    <mergeCell ref="A121:Y121"/>
    <mergeCell ref="A110:F110"/>
    <mergeCell ref="AJ110:AN110"/>
    <mergeCell ref="A111:F111"/>
    <mergeCell ref="AJ111:AN111"/>
    <mergeCell ref="A112:F112"/>
    <mergeCell ref="AJ112:AN112"/>
    <mergeCell ref="A116:F116"/>
    <mergeCell ref="H116:O116"/>
    <mergeCell ref="S115:AE115"/>
    <mergeCell ref="A117:F117"/>
    <mergeCell ref="A118:F118"/>
    <mergeCell ref="A119:F119"/>
    <mergeCell ref="A105:W105"/>
    <mergeCell ref="A100:X100"/>
    <mergeCell ref="A98:F98"/>
    <mergeCell ref="G98:I98"/>
    <mergeCell ref="K98:Q98"/>
    <mergeCell ref="G102:I102"/>
    <mergeCell ref="A73:D73"/>
    <mergeCell ref="E73:BC73"/>
    <mergeCell ref="A81:D81"/>
    <mergeCell ref="A85:D85"/>
    <mergeCell ref="E85:BC85"/>
    <mergeCell ref="A77:D77"/>
    <mergeCell ref="E77:BC77"/>
    <mergeCell ref="A75:D75"/>
    <mergeCell ref="A76:D76"/>
    <mergeCell ref="E79:BC79"/>
    <mergeCell ref="E78:BC78"/>
    <mergeCell ref="E75:BC75"/>
    <mergeCell ref="A88:BH88"/>
    <mergeCell ref="A96:V96"/>
    <mergeCell ref="E81:BC81"/>
    <mergeCell ref="BD81:BH81"/>
    <mergeCell ref="A87:BC87"/>
    <mergeCell ref="A6:E6"/>
    <mergeCell ref="G14:I14"/>
    <mergeCell ref="A14:A15"/>
    <mergeCell ref="A23:A28"/>
    <mergeCell ref="B14:E14"/>
    <mergeCell ref="K14:N14"/>
    <mergeCell ref="W14:W15"/>
    <mergeCell ref="X14:Z14"/>
    <mergeCell ref="A22:AZ22"/>
    <mergeCell ref="F14:F15"/>
    <mergeCell ref="J14:J15"/>
    <mergeCell ref="O14:R14"/>
    <mergeCell ref="S14:S15"/>
    <mergeCell ref="T14:V14"/>
    <mergeCell ref="AO23:AZ23"/>
    <mergeCell ref="AJ14:AJ15"/>
    <mergeCell ref="F6:N6"/>
    <mergeCell ref="AW26:AX28"/>
    <mergeCell ref="AO26:AP28"/>
    <mergeCell ref="AA14:AA15"/>
    <mergeCell ref="AB14:AE14"/>
    <mergeCell ref="AF14:AF15"/>
    <mergeCell ref="AG14:AI14"/>
    <mergeCell ref="AT14:AV14"/>
    <mergeCell ref="AK14:AN14"/>
    <mergeCell ref="AX14:BA14"/>
    <mergeCell ref="AC23:AN23"/>
    <mergeCell ref="AC24:AD28"/>
    <mergeCell ref="AE24:AF28"/>
    <mergeCell ref="AG24:AN24"/>
    <mergeCell ref="AG25:AH28"/>
    <mergeCell ref="AI25:AJ28"/>
    <mergeCell ref="AM25:AN28"/>
    <mergeCell ref="AK25:AL28"/>
    <mergeCell ref="AO14:AR14"/>
    <mergeCell ref="AQ29:AR29"/>
    <mergeCell ref="AS29:AT29"/>
    <mergeCell ref="AU29:AV29"/>
    <mergeCell ref="AW29:AX29"/>
    <mergeCell ref="AY29:AZ29"/>
    <mergeCell ref="AY26:AZ28"/>
    <mergeCell ref="AQ26:AR28"/>
    <mergeCell ref="BC56:BH56"/>
    <mergeCell ref="BC57:BH57"/>
    <mergeCell ref="AU54:AV54"/>
    <mergeCell ref="AW47:AX47"/>
    <mergeCell ref="AW43:AX43"/>
    <mergeCell ref="AW46:AX46"/>
    <mergeCell ref="AW45:AX45"/>
    <mergeCell ref="AY45:AZ45"/>
    <mergeCell ref="AY40:AZ40"/>
    <mergeCell ref="BC31:BH32"/>
    <mergeCell ref="AY38:AZ38"/>
    <mergeCell ref="BA38:BB38"/>
    <mergeCell ref="BC38:BH39"/>
    <mergeCell ref="BA31:BB31"/>
    <mergeCell ref="BA39:BB39"/>
    <mergeCell ref="AY33:AZ33"/>
    <mergeCell ref="BA33:BB33"/>
    <mergeCell ref="BC58:BH58"/>
    <mergeCell ref="BC59:BH59"/>
    <mergeCell ref="AG60:AH60"/>
    <mergeCell ref="AH62:AL62"/>
    <mergeCell ref="AM62:AS62"/>
    <mergeCell ref="AI55:AJ55"/>
    <mergeCell ref="AK55:AL55"/>
    <mergeCell ref="AU57:AZ57"/>
    <mergeCell ref="AK57:AL57"/>
    <mergeCell ref="AI59:AJ59"/>
    <mergeCell ref="AK59:AL59"/>
    <mergeCell ref="AM59:AN59"/>
    <mergeCell ref="AM55:AN55"/>
    <mergeCell ref="AM57:AN57"/>
    <mergeCell ref="AU55:AZ55"/>
    <mergeCell ref="AK58:AL58"/>
    <mergeCell ref="BC55:BH55"/>
    <mergeCell ref="AO56:AT56"/>
    <mergeCell ref="AU56:AZ56"/>
    <mergeCell ref="AI58:AJ58"/>
    <mergeCell ref="AM58:AN58"/>
    <mergeCell ref="AB62:AG62"/>
    <mergeCell ref="AC57:AD57"/>
    <mergeCell ref="AG57:AH57"/>
    <mergeCell ref="AI57:AJ57"/>
    <mergeCell ref="AC56:AD56"/>
    <mergeCell ref="AS47:AT47"/>
    <mergeCell ref="AO52:AP52"/>
    <mergeCell ref="AQ52:AR52"/>
    <mergeCell ref="AQ51:AR51"/>
    <mergeCell ref="AM54:AN54"/>
    <mergeCell ref="AQ54:AR54"/>
    <mergeCell ref="AE54:AF54"/>
    <mergeCell ref="AG54:AH54"/>
    <mergeCell ref="AE53:AF53"/>
    <mergeCell ref="AI48:AJ48"/>
    <mergeCell ref="AK48:AL48"/>
    <mergeCell ref="AG51:AH51"/>
    <mergeCell ref="AI51:AJ51"/>
    <mergeCell ref="AG49:AH49"/>
    <mergeCell ref="AO51:AP51"/>
    <mergeCell ref="AG50:AH50"/>
    <mergeCell ref="AS51:AT51"/>
    <mergeCell ref="AE49:AF49"/>
    <mergeCell ref="AG55:AH55"/>
    <mergeCell ref="AC54:AD54"/>
    <mergeCell ref="AW38:AX38"/>
    <mergeCell ref="AI54:AJ54"/>
    <mergeCell ref="AK54:AL54"/>
    <mergeCell ref="AO48:AP48"/>
    <mergeCell ref="AM50:AN50"/>
    <mergeCell ref="AK53:AL53"/>
    <mergeCell ref="AO46:AP46"/>
    <mergeCell ref="AQ46:AR46"/>
    <mergeCell ref="AS46:AT46"/>
    <mergeCell ref="AU46:AV46"/>
    <mergeCell ref="AK47:AL47"/>
    <mergeCell ref="AS48:AT48"/>
    <mergeCell ref="AO47:AP47"/>
    <mergeCell ref="AW48:AX48"/>
    <mergeCell ref="AK50:AL50"/>
    <mergeCell ref="AK45:AL45"/>
    <mergeCell ref="AK46:AL46"/>
    <mergeCell ref="AS45:AT45"/>
    <mergeCell ref="AK39:AL39"/>
    <mergeCell ref="AI44:AJ44"/>
    <mergeCell ref="AK43:AL43"/>
    <mergeCell ref="AO43:AP43"/>
    <mergeCell ref="AO44:AP44"/>
    <mergeCell ref="AO39:AP39"/>
    <mergeCell ref="B38:X38"/>
    <mergeCell ref="Y38:Z38"/>
    <mergeCell ref="AA38:AB38"/>
    <mergeCell ref="AC38:AD38"/>
    <mergeCell ref="AE38:AF38"/>
    <mergeCell ref="AG38:AH38"/>
    <mergeCell ref="AK38:AL38"/>
    <mergeCell ref="AO38:AP38"/>
    <mergeCell ref="AQ38:AR38"/>
    <mergeCell ref="AG43:AH43"/>
    <mergeCell ref="AQ43:AR43"/>
    <mergeCell ref="BA32:BB32"/>
    <mergeCell ref="BC33:BH33"/>
    <mergeCell ref="BA40:BB40"/>
    <mergeCell ref="AU44:AV44"/>
    <mergeCell ref="AW44:AX44"/>
    <mergeCell ref="BA35:BB35"/>
    <mergeCell ref="AS40:AT40"/>
    <mergeCell ref="AU40:AV40"/>
    <mergeCell ref="BA36:BB36"/>
    <mergeCell ref="AS39:AT39"/>
    <mergeCell ref="AU39:AV39"/>
    <mergeCell ref="AY39:AZ39"/>
    <mergeCell ref="AS36:AT36"/>
    <mergeCell ref="AW41:AX41"/>
    <mergeCell ref="BA41:BB41"/>
    <mergeCell ref="AU41:AV41"/>
    <mergeCell ref="AY41:AZ41"/>
    <mergeCell ref="AS33:AT33"/>
    <mergeCell ref="AU33:AV33"/>
    <mergeCell ref="AW33:AX33"/>
    <mergeCell ref="AY36:AZ36"/>
    <mergeCell ref="AU35:AV35"/>
    <mergeCell ref="AY32:AZ32"/>
    <mergeCell ref="AW34:AX34"/>
    <mergeCell ref="BA34:BB34"/>
    <mergeCell ref="BC34:BH34"/>
    <mergeCell ref="BC42:BH42"/>
    <mergeCell ref="BC43:BH43"/>
    <mergeCell ref="BA43:BB43"/>
    <mergeCell ref="AG42:AH42"/>
    <mergeCell ref="AK42:AL42"/>
    <mergeCell ref="AO42:AP42"/>
    <mergeCell ref="AQ42:AR42"/>
    <mergeCell ref="AS42:AT42"/>
    <mergeCell ref="AU42:AV42"/>
    <mergeCell ref="AW42:AX42"/>
    <mergeCell ref="AY42:AZ42"/>
    <mergeCell ref="BA42:BB42"/>
    <mergeCell ref="AW35:AX35"/>
    <mergeCell ref="AY35:AZ35"/>
    <mergeCell ref="AG39:AH39"/>
    <mergeCell ref="AY34:AZ34"/>
    <mergeCell ref="AK36:AL36"/>
    <mergeCell ref="AM36:AN36"/>
    <mergeCell ref="AQ36:AR36"/>
    <mergeCell ref="AW40:AX40"/>
  </mergeCells>
  <phoneticPr fontId="51" type="noConversion"/>
  <printOptions horizontalCentered="1" verticalCentered="1"/>
  <pageMargins left="0" right="0" top="0.39370078740157483" bottom="0.39370078740157483" header="0" footer="0"/>
  <pageSetup paperSize="8" scale="20" fitToHeight="0" orientation="portrait" r:id="rId1"/>
  <rowBreaks count="1" manualBreakCount="1">
    <brk id="64" max="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</dc:creator>
  <cp:lastModifiedBy>Лавринович Юлия Михайловна</cp:lastModifiedBy>
  <cp:lastPrinted>2024-03-22T07:13:12Z</cp:lastPrinted>
  <dcterms:created xsi:type="dcterms:W3CDTF">2016-05-25T05:49:24Z</dcterms:created>
  <dcterms:modified xsi:type="dcterms:W3CDTF">2024-03-22T09:17:49Z</dcterms:modified>
</cp:coreProperties>
</file>