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03_miroshnikova\Desktop\экспертиза планов\1-57 01 02\окончательный вариант 1-57 01 02\"/>
    </mc:Choice>
  </mc:AlternateContent>
  <xr:revisionPtr revIDLastSave="0" documentId="13_ncr:1_{537090D2-5D10-4FF5-A565-735F40E3C61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-44 01 05-01май 12 ПЕЧАТ итог" sheetId="1" r:id="rId1"/>
  </sheets>
  <definedNames>
    <definedName name="_xlnm.Print_Area" localSheetId="0">'1-44 01 05-01май 12 ПЕЧАТ итог'!$A$1:$DY$195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91" i="1" l="1"/>
  <c r="AK113" i="1" l="1"/>
  <c r="AK112" i="1"/>
  <c r="AK110" i="1"/>
  <c r="AK111" i="1"/>
  <c r="AK45" i="1"/>
  <c r="AK93" i="1"/>
  <c r="AK88" i="1"/>
  <c r="AK79" i="1"/>
  <c r="AN72" i="1" l="1"/>
  <c r="AK72" i="1"/>
  <c r="BC69" i="1"/>
  <c r="BC68" i="1" s="1"/>
  <c r="AN97" i="1"/>
  <c r="AN96" i="1"/>
  <c r="AN78" i="1"/>
  <c r="AN86" i="1"/>
  <c r="AN90" i="1"/>
  <c r="AN91" i="1"/>
  <c r="AN77" i="1"/>
  <c r="AN75" i="1"/>
  <c r="AN74" i="1"/>
  <c r="AN71" i="1"/>
  <c r="AN70" i="1"/>
  <c r="AN61" i="1"/>
  <c r="AN63" i="1"/>
  <c r="AN64" i="1"/>
  <c r="AN65" i="1"/>
  <c r="AN67" i="1"/>
  <c r="AN60" i="1"/>
  <c r="AN56" i="1"/>
  <c r="AN58" i="1"/>
  <c r="AN55" i="1"/>
  <c r="AN53" i="1"/>
  <c r="AN52" i="1"/>
  <c r="AN44" i="1"/>
  <c r="AN46" i="1"/>
  <c r="AN36" i="1"/>
  <c r="AN37" i="1"/>
  <c r="AN38" i="1"/>
  <c r="AN39" i="1"/>
  <c r="AN40" i="1"/>
  <c r="AN41" i="1"/>
  <c r="AN35" i="1"/>
  <c r="AN31" i="1"/>
  <c r="AN32" i="1"/>
  <c r="AN33" i="1"/>
  <c r="AN30" i="1"/>
  <c r="AK97" i="1"/>
  <c r="AK98" i="1"/>
  <c r="AK99" i="1"/>
  <c r="AK96" i="1"/>
  <c r="AK78" i="1"/>
  <c r="AK86" i="1"/>
  <c r="AK87" i="1"/>
  <c r="AK89" i="1"/>
  <c r="AK90" i="1"/>
  <c r="AK92" i="1"/>
  <c r="AK94" i="1"/>
  <c r="AK77" i="1"/>
  <c r="AK75" i="1"/>
  <c r="AK74" i="1"/>
  <c r="AK71" i="1"/>
  <c r="AK70" i="1"/>
  <c r="AK62" i="1"/>
  <c r="AK64" i="1"/>
  <c r="AK65" i="1"/>
  <c r="AK66" i="1"/>
  <c r="AK67" i="1"/>
  <c r="AK61" i="1"/>
  <c r="AK60" i="1"/>
  <c r="AK58" i="1"/>
  <c r="AK56" i="1"/>
  <c r="AK57" i="1"/>
  <c r="AK55" i="1"/>
  <c r="AK53" i="1"/>
  <c r="AK52" i="1"/>
  <c r="AK44" i="1"/>
  <c r="AK46" i="1"/>
  <c r="AK41" i="1"/>
  <c r="AK36" i="1"/>
  <c r="AK37" i="1"/>
  <c r="AK38" i="1"/>
  <c r="AK39" i="1"/>
  <c r="AK40" i="1"/>
  <c r="AK35" i="1"/>
  <c r="AK31" i="1"/>
  <c r="AK32" i="1"/>
  <c r="AK33" i="1"/>
  <c r="AK30" i="1"/>
  <c r="BI28" i="1"/>
  <c r="BI68" i="1"/>
  <c r="DM68" i="1"/>
  <c r="DJ68" i="1"/>
  <c r="DG68" i="1"/>
  <c r="BF68" i="1"/>
  <c r="DJ28" i="1"/>
  <c r="DG28" i="1"/>
  <c r="DB28" i="1"/>
  <c r="CY28" i="1"/>
  <c r="CT28" i="1"/>
  <c r="CL28" i="1"/>
  <c r="CI28" i="1"/>
  <c r="CD28" i="1"/>
  <c r="CA28" i="1"/>
  <c r="BV28" i="1"/>
  <c r="BS28" i="1"/>
  <c r="DM28" i="1"/>
  <c r="DE28" i="1"/>
  <c r="CW28" i="1"/>
  <c r="CO28" i="1"/>
  <c r="CG28" i="1"/>
  <c r="BY28" i="1"/>
  <c r="BQ28" i="1"/>
  <c r="BN28" i="1"/>
  <c r="BK28" i="1"/>
  <c r="BF28" i="1"/>
  <c r="BC28" i="1"/>
  <c r="BS108" i="1" l="1"/>
  <c r="EA72" i="1"/>
  <c r="EA71" i="1"/>
  <c r="EA73" i="1"/>
  <c r="EA33" i="1"/>
  <c r="EA35" i="1"/>
  <c r="EA34" i="1"/>
  <c r="BI108" i="1"/>
  <c r="EA30" i="1"/>
  <c r="CW108" i="1"/>
  <c r="DM108" i="1"/>
  <c r="BQ108" i="1"/>
  <c r="CO108" i="1"/>
  <c r="CG108" i="1"/>
  <c r="DE108" i="1"/>
  <c r="BY108" i="1"/>
  <c r="EA69" i="1"/>
  <c r="EC110" i="1" l="1"/>
  <c r="DO35" i="1" l="1"/>
  <c r="BV114" i="1"/>
  <c r="AQ108" i="1" l="1"/>
  <c r="DO108" i="1" l="1"/>
  <c r="EB115" i="1" s="1"/>
  <c r="AZ108" i="1" l="1"/>
  <c r="AW108" i="1"/>
  <c r="AT108" i="1"/>
  <c r="AK108" i="1" l="1"/>
  <c r="DB108" i="1"/>
  <c r="CY109" i="1" s="1"/>
  <c r="CY108" i="1"/>
  <c r="DA114" i="1" s="1"/>
  <c r="CT108" i="1"/>
  <c r="CQ109" i="1" s="1"/>
  <c r="CQ108" i="1"/>
  <c r="CT114" i="1" s="1"/>
  <c r="CL108" i="1"/>
  <c r="CI109" i="1" s="1"/>
  <c r="CI108" i="1"/>
  <c r="CK114" i="1" s="1"/>
  <c r="CA108" i="1"/>
  <c r="BK108" i="1"/>
  <c r="BM114" i="1" s="1"/>
  <c r="BN108" i="1"/>
  <c r="BK109" i="1" s="1"/>
  <c r="BF108" i="1"/>
  <c r="DF115" i="1"/>
  <c r="BC108" i="1" l="1"/>
  <c r="BV108" i="1"/>
  <c r="BS109" i="1" s="1"/>
  <c r="BC109" i="1"/>
  <c r="BI115" i="1"/>
  <c r="CD114" i="1"/>
  <c r="AN108" i="1"/>
  <c r="CD108" i="1"/>
  <c r="CP115" i="1"/>
  <c r="EC108" i="1" l="1"/>
  <c r="BE114" i="1"/>
  <c r="EC106" i="1"/>
  <c r="CA109" i="1"/>
  <c r="ED117" i="1"/>
  <c r="BZ115" i="1"/>
</calcChain>
</file>

<file path=xl/sharedStrings.xml><?xml version="1.0" encoding="utf-8"?>
<sst xmlns="http://schemas.openxmlformats.org/spreadsheetml/2006/main" count="789" uniqueCount="458">
  <si>
    <t>Министерство образования Республики Беларусь</t>
  </si>
  <si>
    <t>УТВЕРЖДАЮ</t>
  </si>
  <si>
    <t>ТИПОВОЙ УЧЕБНЫЙ  ПЛАН</t>
  </si>
  <si>
    <t>Республики Беларусь</t>
  </si>
  <si>
    <t>И.А.Старовойтова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</si>
  <si>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</si>
  <si>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</si>
  <si>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</si>
  <si>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</si>
  <si>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</si>
  <si>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</si>
  <si>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</si>
  <si>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</si>
  <si>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</si>
  <si>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</si>
  <si>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</si>
  <si>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</si>
  <si>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</si>
  <si>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</si>
  <si>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</si>
  <si>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</si>
  <si>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</si>
  <si>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</si>
  <si>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</si>
  <si>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</si>
  <si>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</si>
  <si>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</si>
  <si>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</si>
  <si>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</si>
  <si>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</si>
  <si>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</si>
  <si>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</si>
  <si>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</si>
  <si>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</si>
  <si>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</si>
  <si>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</si>
  <si>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</si>
  <si>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</si>
  <si>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</si>
  <si>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</si>
  <si>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</si>
  <si>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</si>
  <si>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</si>
  <si>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</si>
  <si>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</si>
  <si>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</si>
  <si>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</si>
  <si>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</si>
  <si>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</si>
  <si>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</si>
  <si>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</si>
  <si>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</si>
  <si>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</si>
  <si>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</si>
  <si>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</si>
  <si>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</si>
  <si>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</si>
  <si>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</si>
  <si>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</si>
  <si>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</si>
  <si>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</si>
  <si>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</si>
  <si>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</si>
  <si>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</si>
  <si>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</si>
  <si>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</si>
  <si>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</si>
  <si>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</si>
  <si>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</si>
  <si>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</si>
  <si>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</si>
  <si>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</si>
  <si>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</si>
  <si>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</si>
  <si>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</si>
  <si>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</si>
  <si>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</si>
  <si>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</si>
  <si>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</si>
  <si>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</si>
  <si>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</si>
  <si>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</si>
  <si>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</si>
  <si>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</si>
  <si>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</si>
  <si>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</si>
  <si>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</si>
  <si>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1.1.1</t>
  </si>
  <si>
    <t>УК-1</t>
  </si>
  <si>
    <t>1.1.2</t>
  </si>
  <si>
    <t>1.1.3</t>
  </si>
  <si>
    <t>1.1.4</t>
  </si>
  <si>
    <t>1.2</t>
  </si>
  <si>
    <t>1.2.1</t>
  </si>
  <si>
    <t>БПК-1</t>
  </si>
  <si>
    <t>1.2.2</t>
  </si>
  <si>
    <t>БПК-2</t>
  </si>
  <si>
    <t>1.3</t>
  </si>
  <si>
    <t>1.3.1</t>
  </si>
  <si>
    <t>БПК-3</t>
  </si>
  <si>
    <t>1.3.2</t>
  </si>
  <si>
    <t>БПК-4</t>
  </si>
  <si>
    <t>БПК-5</t>
  </si>
  <si>
    <t>2</t>
  </si>
  <si>
    <t>Компонент учреждения высшего образования</t>
  </si>
  <si>
    <t>2.1.2</t>
  </si>
  <si>
    <t>СК-1</t>
  </si>
  <si>
    <t>2.3</t>
  </si>
  <si>
    <t>СК-2</t>
  </si>
  <si>
    <t>2.3.1</t>
  </si>
  <si>
    <t>СК-3</t>
  </si>
  <si>
    <t>СК-4</t>
  </si>
  <si>
    <t>СК-5</t>
  </si>
  <si>
    <t>3</t>
  </si>
  <si>
    <t>3.1</t>
  </si>
  <si>
    <t>3.2</t>
  </si>
  <si>
    <t>4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</si>
  <si>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</si>
  <si>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</si>
  <si>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</si>
  <si>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</si>
  <si>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</si>
  <si>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</si>
  <si>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</si>
  <si>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Название практики</t>
  </si>
  <si>
    <t>Семестр</t>
  </si>
  <si>
    <t>Недель</t>
  </si>
  <si>
    <t>Зачетных единиц</t>
  </si>
  <si>
    <t>Код 
компетенции</t>
  </si>
  <si>
    <t>Наименование компетенции</t>
  </si>
  <si>
    <t>Код модуля, учебной дисциплины</t>
  </si>
  <si>
    <t>УК-2</t>
  </si>
  <si>
    <t>УК-3</t>
  </si>
  <si>
    <t>УК-4</t>
  </si>
  <si>
    <t>УК-5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</si>
  <si>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</si>
  <si>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</si>
  <si>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С.А. Касперович</t>
  </si>
  <si>
    <t>И.В. Титович</t>
  </si>
  <si>
    <t>Эксперт-нормоконтролер</t>
  </si>
  <si>
    <t>/</t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</si>
  <si>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10
</t>
    </r>
    <r>
      <rPr>
        <u/>
        <sz val="32"/>
        <color indexed="8"/>
        <rFont val="Times New Roman"/>
        <family val="1"/>
        <charset val="204"/>
      </rPr>
      <t>02</t>
    </r>
    <r>
      <rPr>
        <sz val="32"/>
        <color indexed="8"/>
        <rFont val="Times New Roman"/>
        <family val="1"/>
        <charset val="204"/>
      </rPr>
      <t xml:space="preserve">
11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</si>
  <si>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12
</t>
    </r>
    <r>
      <rPr>
        <u/>
        <sz val="32"/>
        <color indexed="8"/>
        <rFont val="Times New Roman"/>
        <family val="1"/>
        <charset val="204"/>
      </rPr>
      <t>04</t>
    </r>
    <r>
      <rPr>
        <sz val="32"/>
        <color indexed="8"/>
        <rFont val="Times New Roman"/>
        <family val="1"/>
        <charset val="204"/>
      </rPr>
      <t xml:space="preserve">
01</t>
    </r>
  </si>
  <si>
    <r>
      <rPr>
        <u/>
        <sz val="32"/>
        <color indexed="8"/>
        <rFont val="Times New Roman"/>
        <family val="1"/>
        <charset val="204"/>
      </rPr>
      <t xml:space="preserve">26 </t>
    </r>
    <r>
      <rPr>
        <sz val="32"/>
        <color indexed="8"/>
        <rFont val="Times New Roman"/>
        <family val="1"/>
        <charset val="204"/>
      </rPr>
      <t xml:space="preserve">
01
</t>
    </r>
    <r>
      <rPr>
        <u/>
        <sz val="32"/>
        <color indexed="8"/>
        <rFont val="Times New Roman"/>
        <family val="1"/>
        <charset val="204"/>
      </rPr>
      <t>01</t>
    </r>
    <r>
      <rPr>
        <sz val="32"/>
        <color indexed="8"/>
        <rFont val="Times New Roman"/>
        <family val="1"/>
        <charset val="204"/>
      </rPr>
      <t xml:space="preserve">
02</t>
    </r>
  </si>
  <si>
    <r>
      <rPr>
        <u/>
        <sz val="32"/>
        <color indexed="8"/>
        <rFont val="Times New Roman"/>
        <family val="1"/>
        <charset val="204"/>
      </rPr>
      <t xml:space="preserve">23 </t>
    </r>
    <r>
      <rPr>
        <sz val="32"/>
        <color indexed="8"/>
        <rFont val="Times New Roman"/>
        <family val="1"/>
        <charset val="204"/>
      </rPr>
      <t xml:space="preserve">
02
</t>
    </r>
    <r>
      <rPr>
        <u/>
        <sz val="32"/>
        <color indexed="8"/>
        <rFont val="Times New Roman"/>
        <family val="1"/>
        <charset val="204"/>
      </rPr>
      <t>01</t>
    </r>
    <r>
      <rPr>
        <sz val="32"/>
        <color indexed="8"/>
        <rFont val="Times New Roman"/>
        <family val="1"/>
        <charset val="204"/>
      </rPr>
      <t xml:space="preserve">
03</t>
    </r>
  </si>
  <si>
    <r>
      <rPr>
        <u/>
        <sz val="32"/>
        <color indexed="8"/>
        <rFont val="Times New Roman"/>
        <family val="1"/>
        <charset val="204"/>
      </rPr>
      <t xml:space="preserve">30 </t>
    </r>
    <r>
      <rPr>
        <sz val="32"/>
        <color indexed="8"/>
        <rFont val="Times New Roman"/>
        <family val="1"/>
        <charset val="204"/>
      </rPr>
      <t xml:space="preserve">
03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04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</si>
  <si>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04
</t>
    </r>
    <r>
      <rPr>
        <u/>
        <sz val="32"/>
        <color indexed="8"/>
        <rFont val="Times New Roman"/>
        <family val="1"/>
        <charset val="204"/>
      </rPr>
      <t>03</t>
    </r>
    <r>
      <rPr>
        <sz val="32"/>
        <color indexed="8"/>
        <rFont val="Times New Roman"/>
        <family val="1"/>
        <charset val="204"/>
      </rPr>
      <t xml:space="preserve">
05</t>
    </r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</si>
  <si>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06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07</t>
    </r>
  </si>
  <si>
    <r>
      <rPr>
        <u/>
        <sz val="32"/>
        <color indexed="8"/>
        <rFont val="Times New Roman"/>
        <family val="1"/>
        <charset val="204"/>
      </rPr>
      <t xml:space="preserve">27 </t>
    </r>
    <r>
      <rPr>
        <sz val="32"/>
        <color indexed="8"/>
        <rFont val="Times New Roman"/>
        <family val="1"/>
        <charset val="204"/>
      </rPr>
      <t xml:space="preserve">
07
</t>
    </r>
    <r>
      <rPr>
        <u/>
        <sz val="32"/>
        <color indexed="8"/>
        <rFont val="Times New Roman"/>
        <family val="1"/>
        <charset val="204"/>
      </rPr>
      <t>02</t>
    </r>
    <r>
      <rPr>
        <sz val="32"/>
        <color indexed="8"/>
        <rFont val="Times New Roman"/>
        <family val="1"/>
        <charset val="204"/>
      </rPr>
      <t xml:space="preserve">
08</t>
    </r>
  </si>
  <si>
    <t>№
п/п</t>
  </si>
  <si>
    <t>дипломное проектирование</t>
  </si>
  <si>
    <t>І курс</t>
  </si>
  <si>
    <t>ІІ курс</t>
  </si>
  <si>
    <t>ІІІ курс</t>
  </si>
  <si>
    <t>2.3.2</t>
  </si>
  <si>
    <t>Факультативные дисциплины</t>
  </si>
  <si>
    <t>Дополнительные виды обучения</t>
  </si>
  <si>
    <t>4.1.</t>
  </si>
  <si>
    <t>4.2.</t>
  </si>
  <si>
    <t xml:space="preserve">Количество часов учебных занятий    </t>
  </si>
  <si>
    <t>VI. Дипломное проектирование</t>
  </si>
  <si>
    <t>VII. Итоговая аттестация</t>
  </si>
  <si>
    <t>VIII. Матрица компетенций</t>
  </si>
  <si>
    <t>Проректор по научно-методической работе Государственного учреждения образования "Республиканский институт высшей школы"</t>
  </si>
  <si>
    <t>1.4</t>
  </si>
  <si>
    <t>1.4.1</t>
  </si>
  <si>
    <t>1.4.2</t>
  </si>
  <si>
    <t>2.1</t>
  </si>
  <si>
    <t>Квалификация</t>
  </si>
  <si>
    <t>Срок обучения</t>
  </si>
  <si>
    <t>Специальность</t>
  </si>
  <si>
    <t>Название модуля, 
учебной дисциплины, курсового проекта
(курсовой работы)</t>
  </si>
  <si>
    <t>1-57 01 02 Экологический менеджмент и аудит в промышленности</t>
  </si>
  <si>
    <t>инженер-эколог-менеджер</t>
  </si>
  <si>
    <t>4 года</t>
  </si>
  <si>
    <t>IV</t>
  </si>
  <si>
    <t>Дипломное проектирование</t>
  </si>
  <si>
    <t>История</t>
  </si>
  <si>
    <t>Политология</t>
  </si>
  <si>
    <t>Философия</t>
  </si>
  <si>
    <t>Экономика</t>
  </si>
  <si>
    <t>Модуль "Фундаментальные основы инженерной деятельности"</t>
  </si>
  <si>
    <t>Физика</t>
  </si>
  <si>
    <t>1.2.3</t>
  </si>
  <si>
    <t>Информатика и информационные технологии</t>
  </si>
  <si>
    <t>Математика</t>
  </si>
  <si>
    <t>Химия общая и неограническая</t>
  </si>
  <si>
    <t>Модуль "Безопасность жизнедеятельности"</t>
  </si>
  <si>
    <t>Защита населения и объектов от чрезвычайных ситуаций. Радиационная безопасность</t>
  </si>
  <si>
    <t>1.3.3</t>
  </si>
  <si>
    <t>Охрана труда</t>
  </si>
  <si>
    <t>1.3.4</t>
  </si>
  <si>
    <t>Инженерная графика</t>
  </si>
  <si>
    <t xml:space="preserve">Прикладная механика </t>
  </si>
  <si>
    <t>1.2.5</t>
  </si>
  <si>
    <t>Модуль" Профессиональная лексика"</t>
  </si>
  <si>
    <t>Иностранный язык</t>
  </si>
  <si>
    <t>Белорусский язык (профессиональная лексика)</t>
  </si>
  <si>
    <t>1.5</t>
  </si>
  <si>
    <t>Химия органическая</t>
  </si>
  <si>
    <t>1.2.6</t>
  </si>
  <si>
    <t>1.6</t>
  </si>
  <si>
    <t>Мониторинг и методы контроля окружающей среды</t>
  </si>
  <si>
    <t>Курсовая работа по учебной дисциплине "Мониторинг и методы контроля окружающей среды"</t>
  </si>
  <si>
    <t>Основы биохимии и токсикологии</t>
  </si>
  <si>
    <t>1.6.1</t>
  </si>
  <si>
    <t>1.6.2</t>
  </si>
  <si>
    <t>1.6.3</t>
  </si>
  <si>
    <t>Социально-гуманитарный модуль 1</t>
  </si>
  <si>
    <t xml:space="preserve">Социально-гуманитарный модуль 2 </t>
  </si>
  <si>
    <t>Психология труда / История науки и техники</t>
  </si>
  <si>
    <t>Политические институты и политические процессы / Логика</t>
  </si>
  <si>
    <t>2.1.1</t>
  </si>
  <si>
    <t>Химия аналитическая и физико-химические методы анализа</t>
  </si>
  <si>
    <t>1.6.4</t>
  </si>
  <si>
    <t>Модуль "Информационные технологии"</t>
  </si>
  <si>
    <t>Модуль" Природоохранная деятельность"</t>
  </si>
  <si>
    <t>Экономика природопользования</t>
  </si>
  <si>
    <t>Управление водными ресурсами</t>
  </si>
  <si>
    <t>Курсовая работа по учебной дисциплине "Управление водными ресурсами"</t>
  </si>
  <si>
    <t>Технические основы охраны окружающей среды</t>
  </si>
  <si>
    <t>Комплекное управление отходами</t>
  </si>
  <si>
    <t>Модуль "Экологический менеджмент и аудит"</t>
  </si>
  <si>
    <t>Производственный и персональный менеджмент</t>
  </si>
  <si>
    <t>Управление качеством, метрология и стандартизация</t>
  </si>
  <si>
    <t>Гигиена окружающей среды</t>
  </si>
  <si>
    <t>Экологическое право</t>
  </si>
  <si>
    <t xml:space="preserve">Перспективные и более чистые технологии </t>
  </si>
  <si>
    <t>Основы научных исследований и инновационной деятельности</t>
  </si>
  <si>
    <t>Технологии в машиностроении</t>
  </si>
  <si>
    <t xml:space="preserve">Курсовой проект по учебной дисциплине "Технологии в машиностроении" </t>
  </si>
  <si>
    <t>Введение в инженерное образование</t>
  </si>
  <si>
    <t>Коррупция и ее общественная опасность</t>
  </si>
  <si>
    <t xml:space="preserve">Наука об окружающей среде </t>
  </si>
  <si>
    <t>Физическая культура</t>
  </si>
  <si>
    <t>Мониторинговая</t>
  </si>
  <si>
    <t>Технологическая</t>
  </si>
  <si>
    <t>Эколого-менеджерская</t>
  </si>
  <si>
    <t>Преддипломная</t>
  </si>
  <si>
    <r>
      <rPr>
        <u/>
        <sz val="38"/>
        <color theme="1"/>
        <rFont val="Times New Roman"/>
        <family val="1"/>
        <charset val="204"/>
      </rPr>
      <t>IV</t>
    </r>
    <r>
      <rPr>
        <sz val="38"/>
        <color theme="1"/>
        <rFont val="Times New Roman"/>
        <family val="1"/>
        <charset val="204"/>
      </rPr>
      <t xml:space="preserve"> курс</t>
    </r>
  </si>
  <si>
    <t>2, 3</t>
  </si>
  <si>
    <t>1, 2</t>
  </si>
  <si>
    <t xml:space="preserve">Экологическая экспертиза и оценка воздействия на окружающую среду </t>
  </si>
  <si>
    <t>4, 5</t>
  </si>
  <si>
    <t>/16</t>
  </si>
  <si>
    <t>/10</t>
  </si>
  <si>
    <t>/34</t>
  </si>
  <si>
    <t>/1-6</t>
  </si>
  <si>
    <t>/68</t>
  </si>
  <si>
    <t>1.5.2</t>
  </si>
  <si>
    <t>1.5.1</t>
  </si>
  <si>
    <t>1.5.3</t>
  </si>
  <si>
    <t>УК-6</t>
  </si>
  <si>
    <t>УК-7</t>
  </si>
  <si>
    <t>УК-8</t>
  </si>
  <si>
    <t>УК-9</t>
  </si>
  <si>
    <t>БПК-6</t>
  </si>
  <si>
    <t>БПК-7</t>
  </si>
  <si>
    <t>БПК-8</t>
  </si>
  <si>
    <t>БПК-10</t>
  </si>
  <si>
    <t>БПК-11</t>
  </si>
  <si>
    <t>БПК-12</t>
  </si>
  <si>
    <t>СК-6</t>
  </si>
  <si>
    <t>БПК-9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</si>
  <si>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</si>
  <si>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</si>
  <si>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</si>
  <si>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</si>
  <si>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</si>
  <si>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</si>
  <si>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</si>
  <si>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</si>
  <si>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</si>
  <si>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 xml:space="preserve">Организация экологического контроля предприятия </t>
  </si>
  <si>
    <t>СК-16</t>
  </si>
  <si>
    <t>Электротехника и электроника</t>
  </si>
  <si>
    <t>Ресурсоведение и устойчивое развитие</t>
  </si>
  <si>
    <t>17</t>
  </si>
  <si>
    <t xml:space="preserve">Обзорные лекции </t>
  </si>
  <si>
    <t>Проверка</t>
  </si>
  <si>
    <t>Ауд.</t>
  </si>
  <si>
    <t>З.ед.</t>
  </si>
  <si>
    <t>ИТОГ</t>
  </si>
  <si>
    <t>Курсовая работа по дисциплине "Прикладная механика"</t>
  </si>
  <si>
    <r>
      <t xml:space="preserve">Основы управления интеллектуальной собственностью </t>
    </r>
    <r>
      <rPr>
        <sz val="38"/>
        <color theme="1"/>
        <rFont val="Calibri"/>
        <family val="2"/>
        <charset val="204"/>
      </rPr>
      <t>²</t>
    </r>
  </si>
  <si>
    <t>Диапазон 46-54 (посл.сем. 57)</t>
  </si>
  <si>
    <t>3.3</t>
  </si>
  <si>
    <t>3.4</t>
  </si>
  <si>
    <t>/340</t>
  </si>
  <si>
    <t>/20</t>
  </si>
  <si>
    <t>1 семестр,                                                                                              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</si>
  <si>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</si>
  <si>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</si>
  <si>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</si>
  <si>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</si>
  <si>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</si>
  <si>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7 семестр,
18 недель</t>
  </si>
  <si>
    <t>8 семестр</t>
  </si>
  <si>
    <r>
      <rPr>
        <u/>
        <sz val="32"/>
        <color indexed="8"/>
        <rFont val="Times New Roman"/>
        <family val="1"/>
        <charset val="204"/>
      </rPr>
      <t xml:space="preserve">29 </t>
    </r>
    <r>
      <rPr>
        <sz val="32"/>
        <color indexed="8"/>
        <rFont val="Times New Roman"/>
        <family val="1"/>
        <charset val="204"/>
      </rPr>
      <t xml:space="preserve">
09
</t>
    </r>
    <r>
      <rPr>
        <u/>
        <sz val="32"/>
        <color indexed="8"/>
        <rFont val="Times New Roman"/>
        <family val="1"/>
        <charset val="204"/>
      </rPr>
      <t>05</t>
    </r>
    <r>
      <rPr>
        <sz val="32"/>
        <color indexed="8"/>
        <rFont val="Times New Roman"/>
        <family val="1"/>
        <charset val="204"/>
      </rPr>
      <t xml:space="preserve">
10</t>
    </r>
  </si>
  <si>
    <t>Экологический менеджмент предприятия</t>
  </si>
  <si>
    <t>Экологический аудит</t>
  </si>
  <si>
    <t>Курсовая работа по учебной дисциплине "Экологический аудит"</t>
  </si>
  <si>
    <t>Модуль "Научная и инновационная деятельность"</t>
  </si>
  <si>
    <t>Основы эколого-энергетической устойчивости производства</t>
  </si>
  <si>
    <r>
      <t>1</t>
    </r>
    <r>
      <rPr>
        <sz val="38"/>
        <color theme="1"/>
        <rFont val="Calibri"/>
        <family val="2"/>
        <charset val="204"/>
      </rPr>
      <t>¹</t>
    </r>
  </si>
  <si>
    <r>
      <t>2</t>
    </r>
    <r>
      <rPr>
        <sz val="38"/>
        <color theme="1"/>
        <rFont val="Calibri"/>
        <family val="2"/>
        <charset val="204"/>
      </rPr>
      <t>¹</t>
    </r>
  </si>
  <si>
    <t>Разработан в качестве примера реализации образовательного стандарта по специальности 1-57 01 02 "Экологический менеджмент и аудит в промышленности".</t>
  </si>
  <si>
    <t>1.2.4</t>
  </si>
  <si>
    <t xml:space="preserve">УК-10 </t>
  </si>
  <si>
    <t xml:space="preserve">УК-11 </t>
  </si>
  <si>
    <t>1.2.1, 1.2.2, 1.2.3, 1.2.4</t>
  </si>
  <si>
    <t>УК-10</t>
  </si>
  <si>
    <t>УК-12</t>
  </si>
  <si>
    <t>УК-13</t>
  </si>
  <si>
    <t>УК-14</t>
  </si>
  <si>
    <t>УК-15</t>
  </si>
  <si>
    <t>4.1</t>
  </si>
  <si>
    <t>Первый заместитель Министра образования</t>
  </si>
  <si>
    <t>Председатель УМО по образованию в области природопользования и лесного хозяйства</t>
  </si>
  <si>
    <t xml:space="preserve">Рекомендован к утверждению Президиумом Совета УМО по образованию в области природопользования и лесного хозяйства </t>
  </si>
  <si>
    <t>С.А. Гордейко</t>
  </si>
  <si>
    <t>И.В. Войтов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</si>
  <si>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 Касперович  
____ __________2021 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</si>
  <si>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____ __________2021</t>
  </si>
  <si>
    <t xml:space="preserve">Владеть основами исследовательской деятельности, осуществлять поиск, анализ и синтез информации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</si>
  <si>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</si>
  <si>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 xml:space="preserve">Осуществлять коммуникации на иностранном языке для решения задач межличностного и межкультурного взаимодействия 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</si>
  <si>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</si>
  <si>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</si>
  <si>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</si>
  <si>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</si>
  <si>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 xml:space="preserve">Обладать современной культурой мышления, уметь использовать основы философских знаний в профессиональной деятельности </t>
  </si>
  <si>
    <t>Выявлять факторы и механизмы исторического развития, определять общественное значение исторических событий</t>
  </si>
  <si>
    <t>Осуществлять коммуникации на белорусском языке для решения задач межличностного и межкультурного взаимодействия</t>
  </si>
  <si>
    <t>Анализировать различные аспекты современных политических институтов, определять характеристики и виды политических систем</t>
  </si>
  <si>
    <t>Обладать навыками здоровьесбережения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</si>
  <si>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</si>
  <si>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Применять современные химические, физико-химические, аналитические методы контроля для осуществления производственных экологических наблюдений на предприятии</t>
  </si>
  <si>
    <t xml:space="preserve">Осуществлять контроль за соблюдением рационального использования природных ресурсов и комплексных природоохранных разрешений </t>
  </si>
  <si>
    <t>Составлять и читать электрические схемы и определять характеристики типовых электрических и электронных устройств</t>
  </si>
  <si>
    <t>___ ________    2021</t>
  </si>
  <si>
    <t xml:space="preserve">___ ________    2021 </t>
  </si>
  <si>
    <t xml:space="preserve">Протокол № ____ от ___________ 2021 </t>
  </si>
  <si>
    <t>окружающей среды</t>
  </si>
  <si>
    <t>Применять теоретические знания и практические навыки  в области психологии труда в профессиональной деятельности</t>
  </si>
  <si>
    <t>Применять правила и законы логического мышления в профессиональной деятельности</t>
  </si>
  <si>
    <t>110</t>
  </si>
  <si>
    <t>130</t>
  </si>
  <si>
    <t>Модуль "Мониторинг и контроль"</t>
  </si>
  <si>
    <t>Физико-химические процессы в окружающей среде</t>
  </si>
  <si>
    <t>Курсовой проект по учебной дисциплине "Технические основы охраны окружающей среды"</t>
  </si>
  <si>
    <t>Курсовая работа по  учебной дисциплине "Экологический менеджмент предприятия"</t>
  </si>
  <si>
    <t>Курсовая работа по учебной  дисциплине "Комплекное управление отходами"</t>
  </si>
  <si>
    <t>Основы геоэкологии, системный анализ и информационные системы</t>
  </si>
  <si>
    <t>Применять в профессиональной деятельности методы графического изображения предметов на плоскости и в пространстве, требования Единой системы конструкторской документации, создавать чертежи деталей, сборочных единиц и схем, оформлять и разрабатывать конструкторскую документацию</t>
  </si>
  <si>
    <t>Обеспечивать оценку энергетической эффективности и экологической безопасности процессов производства, транспортировки и потребления энергии</t>
  </si>
  <si>
    <t>Оценивать уровень последствий загрязнения окружающей среды и истощения природных ресурсов, обосновывать выбор методов снижения воздействия на окружающую среду</t>
  </si>
  <si>
    <t>Планировать и организовывать природоохранную деятельность структурного подразделения и предприятия, организовывать работу по созданию и  обеспечению функционирования системы менеджмента окружающей среды на предприятии</t>
  </si>
  <si>
    <t>Оценивать материальные и нематериальные ресурсы предприятия, состояние организации и планирование производства, планировочные решения цехов и участков</t>
  </si>
  <si>
    <t xml:space="preserve">Производить расчет санитарно-защитной зоны предприятия </t>
  </si>
  <si>
    <t>Анализировать основные принципы формирования и структуру систем управления качеством на базе стандартов ISO серии 9000, основные методы управления качеством, сертификации продукции и систем управления качеством</t>
  </si>
  <si>
    <t xml:space="preserve">Применять принципы рационального использования природных ресурсов и методы обеспечения экологической безопасности производства </t>
  </si>
  <si>
    <t>Применять нормы международного и национального законодательства в процессе создания и реализации объектов интеллектуальной
собственности в области приодоохранной деятельности</t>
  </si>
  <si>
    <t>Применять знания нормативных правовых актов в области природопользования и охраны окружающей среды в профессиональной деятельности</t>
  </si>
  <si>
    <t xml:space="preserve">Осуществлять мониторинг и измерение основных характеристик технологических операций с целью минимизации воздействий на окружающую среду </t>
  </si>
  <si>
    <r>
      <t xml:space="preserve">Использовать токсикометрические параметры действия токсических веществ при оценке воздействия хозяйственной деятельности на компоненты экологических систем </t>
    </r>
    <r>
      <rPr>
        <i/>
        <sz val="38"/>
        <rFont val="Times New Roman"/>
        <family val="1"/>
        <charset val="204"/>
      </rPr>
      <t xml:space="preserve"> </t>
    </r>
  </si>
  <si>
    <t>Проводить производственные экологические наблюдения и внутренний аудит системы менеджмента окружающей среды, разрабатывать мероприятия по ее совершенствованию</t>
  </si>
  <si>
    <t>Применять программы более чистого производства на предприятии, находить технологические, управленческие решения по совершенствованию экологической деятельности, сокращению потребления ресурсов и загрязнения окружающей среды</t>
  </si>
  <si>
    <t xml:space="preserve">Применять основные инструменты проведения анализа жизненного цикла продукции, определять границы продукционной системы </t>
  </si>
  <si>
    <r>
      <t>Продолжение типового учебного плана по специальности</t>
    </r>
    <r>
      <rPr>
        <sz val="40"/>
        <rFont val="Times New Roman"/>
        <family val="1"/>
        <charset val="204"/>
      </rPr>
      <t xml:space="preserve"> 1-57 01 02 "</t>
    </r>
    <r>
      <rPr>
        <sz val="40"/>
        <color theme="1"/>
        <rFont val="Times New Roman"/>
        <family val="1"/>
        <charset val="204"/>
      </rPr>
      <t>Экологический менеджмент и аудит в промышленности</t>
    </r>
    <r>
      <rPr>
        <sz val="40"/>
        <rFont val="Times New Roman"/>
        <family val="1"/>
        <charset val="204"/>
      </rPr>
      <t xml:space="preserve">", регистрационный </t>
    </r>
    <r>
      <rPr>
        <sz val="40"/>
        <color theme="1"/>
        <rFont val="Times New Roman"/>
        <family val="1"/>
        <charset val="204"/>
      </rPr>
      <t>№ _______________</t>
    </r>
  </si>
  <si>
    <t xml:space="preserve">Председатель НМС  по охране </t>
  </si>
  <si>
    <t xml:space="preserve">Анализировать устройство и принципы взаимодействия деталей машин общего назначения, виды и характер их разрушений, выполнять инженерные расчеты деталей и узлов машин и обеспечивать требуемую  надежность и долговечность </t>
  </si>
  <si>
    <t xml:space="preserve">Применять методы расчета нормативов образования отходов, находить технологические и управленческие решения по сокращению или предотвращению образования отходов в производственной деятельности </t>
  </si>
  <si>
    <t>Владеть основными методами, способами и средствами получения, хранения, переработки информации, навыками работы с компьютером и использования коммуникационных сетей</t>
  </si>
  <si>
    <r>
      <t xml:space="preserve">Производить расчет налога за добычу (изьятие)  природных ресурсов и экологического налога </t>
    </r>
    <r>
      <rPr>
        <i/>
        <sz val="38"/>
        <rFont val="Times New Roman"/>
        <family val="1"/>
        <charset val="204"/>
      </rPr>
      <t xml:space="preserve"> </t>
    </r>
  </si>
  <si>
    <t xml:space="preserve">Государственный экзамен по специальности.
 Защита дипломного проекта в ГЭК                                            </t>
  </si>
  <si>
    <t>IV курс</t>
  </si>
  <si>
    <t>Продолжение типового учебного плана по специальности 1-57 01 02 "Экологический менеджмент и аудит в промышленности", регистрационный № _______________</t>
  </si>
  <si>
    <t xml:space="preserve"> СК-9</t>
  </si>
  <si>
    <t>Оценивать влияние исторических событий на развитие науки и техники</t>
  </si>
  <si>
    <t xml:space="preserve">1.6.2, 2.3.1 </t>
  </si>
  <si>
    <t>Оценка жизненного цикла продукции</t>
  </si>
  <si>
    <t xml:space="preserve">Обеспечивать защиту производственного персонала и населения от негативных факторов антропогенного, техногенного, естественного происхождения </t>
  </si>
  <si>
    <t>Применять знания основных нормативных правовых актов и инженерные знания для оценки, нормализации и обеспечения здоровых и безопасных условий труда и выявления опасных и вредных производственных факторов</t>
  </si>
  <si>
    <t>Анализировать перспективы и направления развития применяемых на предприятии технологий, природоохранного оборудования и сооружений, разрабатывать техническую документацию предприятия в области охраны окружающей среды</t>
  </si>
  <si>
    <t xml:space="preserve">Планировать, организовывать и проводить аудит природоохранной деятельности структурного подразделения и предприятия </t>
  </si>
  <si>
    <t xml:space="preserve">Эксплуатировать современное оборудование и приборы для природоохранных технологий </t>
  </si>
  <si>
    <t xml:space="preserve">Применять гигиенические нормативы при оценке воздействия хозяйственной деятельности на окружающую среду </t>
  </si>
  <si>
    <t>Проводить экологическую экспертизу проектов и технической документации предприятий на предмет соблюдения требований нормативных правовых и технических нормативных правовых актов в области охраны окружающей среды и рационального природопользования</t>
  </si>
  <si>
    <t>СК-17</t>
  </si>
  <si>
    <t xml:space="preserve"> СК-18</t>
  </si>
  <si>
    <t>СК-19</t>
  </si>
  <si>
    <t>СК-20</t>
  </si>
  <si>
    <t>СК-21</t>
  </si>
  <si>
    <t xml:space="preserve">Понимать физическую сущность методов получения и обработки заготовок литьем,  давлением, сваркой и резанием, уметь использовать принципиальные схемы работы технологического оборудования </t>
  </si>
  <si>
    <r>
      <t xml:space="preserve">     </t>
    </r>
    <r>
      <rPr>
        <sz val="40"/>
        <rFont val="Times New Roman"/>
        <family val="1"/>
        <charset val="204"/>
      </rPr>
      <t xml:space="preserve"> С.В. Мирошникова </t>
    </r>
  </si>
  <si>
    <r>
      <t>БПК-12</t>
    </r>
    <r>
      <rPr>
        <sz val="38"/>
        <color rgb="FF00B050"/>
        <rFont val="Times New Roman"/>
        <family val="1"/>
        <charset val="204"/>
      </rPr>
      <t/>
    </r>
  </si>
  <si>
    <t>2.2</t>
  </si>
  <si>
    <t>УК-9, УК-11</t>
  </si>
  <si>
    <t>1.1.1, 2.1.1</t>
  </si>
  <si>
    <t>1.3.4., 2.1.1</t>
  </si>
  <si>
    <t>УК-7, УК-13</t>
  </si>
  <si>
    <t>УК-8, УК-14</t>
  </si>
  <si>
    <t xml:space="preserve"> 1.1.2</t>
  </si>
  <si>
    <t>¹ Дифференцированный зачет.</t>
  </si>
  <si>
    <t>² При составлении учебного плана учреждения высшего образования  по специальности 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</si>
  <si>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1.1.2, 2.1.2</t>
  </si>
  <si>
    <r>
      <t>1.5.1, 1.5.2</t>
    </r>
    <r>
      <rPr>
        <sz val="38"/>
        <color theme="9" tint="-0.249977111117893"/>
        <rFont val="Times New Roman"/>
        <family val="1"/>
        <charset val="204"/>
      </rPr>
      <t/>
    </r>
  </si>
  <si>
    <t>УК-12,                         БПК-7</t>
  </si>
  <si>
    <t xml:space="preserve">УК-1 </t>
  </si>
  <si>
    <t>2.4</t>
  </si>
  <si>
    <t xml:space="preserve"> 2.4.1</t>
  </si>
  <si>
    <t xml:space="preserve"> 2.4.2</t>
  </si>
  <si>
    <t xml:space="preserve"> 2.4.3</t>
  </si>
  <si>
    <t>2.4.4</t>
  </si>
  <si>
    <t>2.4.5</t>
  </si>
  <si>
    <t>2.4.6.</t>
  </si>
  <si>
    <t>2.4.7</t>
  </si>
  <si>
    <t>2.4.8</t>
  </si>
  <si>
    <t>2.4.9</t>
  </si>
  <si>
    <t>2.4.10</t>
  </si>
  <si>
    <t>2.4.11</t>
  </si>
  <si>
    <t>2.5</t>
  </si>
  <si>
    <t>2.5.1</t>
  </si>
  <si>
    <t>2.5.2</t>
  </si>
  <si>
    <t>2.6</t>
  </si>
  <si>
    <t>1.1.3, 2.1.2</t>
  </si>
  <si>
    <t>1.3.3, 1.5.3</t>
  </si>
  <si>
    <t>1.6.1,2.4.4</t>
  </si>
  <si>
    <t>2.4.2</t>
  </si>
  <si>
    <t>СК-1, СК-4</t>
  </si>
  <si>
    <t>1.3.3, 2.4.10</t>
  </si>
  <si>
    <t>2.4.1</t>
  </si>
  <si>
    <t>1.6.1, 2.4.4</t>
  </si>
  <si>
    <t>2.4.5.</t>
  </si>
  <si>
    <t>2.4.3</t>
  </si>
  <si>
    <t>2.4.6</t>
  </si>
  <si>
    <t>Использовать основы знаний, методы и средства менеджента и  принимать управленческие решения в различных сферах управленческой деятельности</t>
  </si>
  <si>
    <t xml:space="preserve"> 2.4.1, 2.4.6</t>
  </si>
  <si>
    <t>Применять физико-математический аппарат, методы математического анализа, теоретического и экспериментального исследования в физике, химии, экологии для решения  профессиональных задач в области моделирования и прогнозирования климатических процессов</t>
  </si>
  <si>
    <t xml:space="preserve"> 1.6.1, 1.6.4, 2.5.1</t>
  </si>
  <si>
    <t>1.5.2, 2.4.9</t>
  </si>
  <si>
    <t>1.6.2, 1.6.4, 2.4.11</t>
  </si>
  <si>
    <t>СК-13, СК-14</t>
  </si>
  <si>
    <t>СК-15, СК-18</t>
  </si>
  <si>
    <t>УК-11, УК-12</t>
  </si>
  <si>
    <t>УК-13, УК-14</t>
  </si>
  <si>
    <t>СК-17, УК-2</t>
  </si>
  <si>
    <t xml:space="preserve"> СК-5, СК-18</t>
  </si>
  <si>
    <t>СК-10, СК-20</t>
  </si>
  <si>
    <t>СК-7, БПК-9</t>
  </si>
  <si>
    <t>СК-12, СК-19</t>
  </si>
  <si>
    <t xml:space="preserve"> БПК-8, СК-12</t>
  </si>
  <si>
    <t>БПК-6, СК-4</t>
  </si>
  <si>
    <t>УК-4, УК-5, УК-6</t>
  </si>
  <si>
    <t>УК-2, БПК-11,
СК-13</t>
  </si>
  <si>
    <r>
      <t xml:space="preserve"> УК-1,</t>
    </r>
    <r>
      <rPr>
        <sz val="28"/>
        <rFont val="Times New Roman"/>
        <family val="1"/>
        <charset val="204"/>
      </rPr>
      <t xml:space="preserve"> БПК-10</t>
    </r>
    <r>
      <rPr>
        <sz val="30"/>
        <rFont val="Times New Roman"/>
        <family val="1"/>
        <charset val="204"/>
      </rPr>
      <t>, 
СК-13</t>
    </r>
  </si>
  <si>
    <t>УК-1,  БПК-9,       
СК-7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</si>
</sst>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р_."/>
  </numFmts>
  <fonts count="53" x14ac:knownFonts="1">
    <font>
      <sz val="10"/>
      <name val="Arial Cyr"/>
      <charset val="204"/>
    </font>
    <font>
      <sz val="40"/>
      <color theme="1"/>
      <name val="Times New Roman"/>
      <family val="1"/>
      <charset val="204"/>
    </font>
    <font>
      <sz val="40"/>
      <color theme="1"/>
      <name val="Arial Cyr"/>
      <charset val="204"/>
    </font>
    <font>
      <sz val="32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36"/>
      <color theme="1"/>
      <name val="Arial Cyr"/>
      <charset val="204"/>
    </font>
    <font>
      <b/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Arial Cyr"/>
      <charset val="204"/>
    </font>
    <font>
      <i/>
      <u/>
      <sz val="36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sz val="1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name val="Times New Roman"/>
      <family val="1"/>
      <charset val="204"/>
    </font>
    <font>
      <sz val="32"/>
      <color indexed="8"/>
      <name val="Times New Roman"/>
      <family val="1"/>
      <charset val="204"/>
    </font>
    <font>
      <sz val="31"/>
      <name val="Times New Roman"/>
      <family val="1"/>
      <charset val="204"/>
    </font>
    <font>
      <u/>
      <sz val="32"/>
      <color indexed="8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3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sz val="40"/>
      <name val="Times New Roman"/>
      <family val="1"/>
      <charset val="204"/>
    </font>
    <font>
      <vertAlign val="superscript"/>
      <sz val="32"/>
      <color theme="1"/>
      <name val="Times New Roman"/>
      <family val="1"/>
      <charset val="204"/>
    </font>
    <font>
      <sz val="46"/>
      <color theme="1"/>
      <name val="Times New Roman"/>
      <family val="1"/>
      <charset val="204"/>
    </font>
    <font>
      <b/>
      <sz val="46"/>
      <color rgb="FF000000"/>
      <name val="Times New Roman"/>
      <family val="1"/>
      <charset val="204"/>
    </font>
    <font>
      <sz val="3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38"/>
      <color theme="1"/>
      <name val="Times New Roman"/>
      <family val="1"/>
      <charset val="204"/>
    </font>
    <font>
      <sz val="38"/>
      <color theme="1"/>
      <name val="Calibri"/>
      <family val="2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u/>
      <sz val="38"/>
      <color theme="1"/>
      <name val="Times New Roman"/>
      <family val="1"/>
      <charset val="204"/>
    </font>
    <font>
      <sz val="34"/>
      <color theme="1"/>
      <name val="Arial Cyr"/>
      <charset val="204"/>
    </font>
    <font>
      <sz val="46"/>
      <name val="Times New Roman"/>
      <family val="1"/>
      <charset val="204"/>
    </font>
    <font>
      <sz val="46"/>
      <color theme="1"/>
      <name val="Arial Cyr"/>
      <charset val="204"/>
    </font>
    <font>
      <sz val="46"/>
      <color rgb="FF000000"/>
      <name val="Times New Roman"/>
      <family val="1"/>
      <charset val="204"/>
    </font>
    <font>
      <sz val="38"/>
      <color theme="0"/>
      <name val="Times New Roman"/>
      <family val="1"/>
      <charset val="204"/>
    </font>
    <font>
      <b/>
      <sz val="38"/>
      <color theme="0"/>
      <name val="Times New Roman"/>
      <family val="1"/>
      <charset val="204"/>
    </font>
    <font>
      <i/>
      <sz val="3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name val="Times New Roman"/>
      <family val="1"/>
      <charset val="204"/>
    </font>
    <font>
      <b/>
      <strike/>
      <sz val="38"/>
      <color theme="1"/>
      <name val="Times New Roman"/>
      <family val="1"/>
      <charset val="204"/>
    </font>
    <font>
      <sz val="38"/>
      <color rgb="FF00B050"/>
      <name val="Times New Roman"/>
      <family val="1"/>
      <charset val="204"/>
    </font>
    <font>
      <b/>
      <strike/>
      <sz val="38"/>
      <color theme="0"/>
      <name val="Times New Roman"/>
      <family val="1"/>
      <charset val="204"/>
    </font>
    <font>
      <sz val="38"/>
      <color theme="9" tint="-0.249977111117893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3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Protection="0"/>
    <xf numFmtId="0" fontId="30" fillId="0" borderId="0"/>
  </cellStyleXfs>
  <cellXfs count="953">
    <xf numFmtId="0" fontId="0" fillId="0" borderId="0" xfId="0"/>
    <xf numFmtId="0" fontId="2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4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7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 applyProtection="1">
      <alignment vertical="top"/>
      <protection locked="0"/>
    </xf>
    <xf numFmtId="0" fontId="4" fillId="0" borderId="1" xfId="0" applyFont="1" applyFill="1" applyBorder="1" applyProtection="1"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center"/>
      <protection locked="0"/>
    </xf>
    <xf numFmtId="0" fontId="14" fillId="0" borderId="0" xfId="1" applyFont="1" applyFill="1" applyBorder="1" applyProtection="1">
      <protection locked="0"/>
    </xf>
    <xf numFmtId="0" fontId="14" fillId="0" borderId="0" xfId="0" applyFont="1" applyFill="1" applyProtection="1">
      <protection locked="0"/>
    </xf>
    <xf numFmtId="49" fontId="15" fillId="0" borderId="0" xfId="0" applyNumberFormat="1" applyFont="1" applyFill="1" applyProtection="1">
      <protection locked="0"/>
    </xf>
    <xf numFmtId="49" fontId="4" fillId="0" borderId="0" xfId="0" applyNumberFormat="1" applyFont="1" applyFill="1" applyProtection="1">
      <protection locked="0"/>
    </xf>
    <xf numFmtId="49" fontId="15" fillId="0" borderId="0" xfId="0" applyNumberFormat="1" applyFont="1" applyFill="1" applyAlignment="1" applyProtection="1">
      <alignment horizontal="center"/>
      <protection locked="0"/>
    </xf>
    <xf numFmtId="49" fontId="11" fillId="0" borderId="0" xfId="0" applyNumberFormat="1" applyFont="1" applyFill="1" applyProtection="1">
      <protection locked="0"/>
    </xf>
    <xf numFmtId="49" fontId="11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19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15" fillId="0" borderId="0" xfId="0" applyFont="1" applyFill="1" applyProtection="1">
      <protection locked="0"/>
    </xf>
    <xf numFmtId="0" fontId="15" fillId="0" borderId="0" xfId="0" applyFont="1" applyFill="1" applyBorder="1" applyProtection="1">
      <protection locked="0"/>
    </xf>
    <xf numFmtId="0" fontId="19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wrapText="1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 applyFill="1" applyAlignment="1">
      <alignment horizontal="left" vertical="top" wrapText="1"/>
    </xf>
    <xf numFmtId="1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wrapText="1"/>
    </xf>
    <xf numFmtId="1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/>
    <xf numFmtId="164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Protection="1">
      <protection locked="0"/>
    </xf>
    <xf numFmtId="0" fontId="25" fillId="0" borderId="1" xfId="0" applyFont="1" applyFill="1" applyBorder="1" applyProtection="1">
      <protection locked="0"/>
    </xf>
    <xf numFmtId="0" fontId="25" fillId="0" borderId="34" xfId="0" applyFont="1" applyFill="1" applyBorder="1" applyProtection="1">
      <protection locked="0"/>
    </xf>
    <xf numFmtId="0" fontId="25" fillId="0" borderId="0" xfId="0" applyFont="1" applyFill="1" applyProtection="1"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0" fontId="24" fillId="0" borderId="0" xfId="0" applyFont="1" applyFill="1" applyBorder="1" applyAlignment="1" applyProtection="1">
      <alignment vertical="top"/>
      <protection locked="0"/>
    </xf>
    <xf numFmtId="0" fontId="22" fillId="0" borderId="0" xfId="1" applyFont="1" applyFill="1" applyBorder="1" applyProtection="1">
      <protection locked="0"/>
    </xf>
    <xf numFmtId="0" fontId="22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22" fillId="0" borderId="0" xfId="0" applyFont="1" applyFill="1" applyBorder="1" applyAlignment="1"/>
    <xf numFmtId="0" fontId="22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165" fontId="1" fillId="0" borderId="0" xfId="0" applyNumberFormat="1" applyFont="1" applyFill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 wrapText="1"/>
    </xf>
    <xf numFmtId="1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Protection="1"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1" fontId="1" fillId="0" borderId="0" xfId="0" applyNumberFormat="1" applyFont="1" applyFill="1" applyAlignment="1"/>
    <xf numFmtId="164" fontId="1" fillId="0" borderId="0" xfId="0" applyNumberFormat="1" applyFont="1" applyFill="1" applyAlignment="1">
      <alignment horizontal="left" wrapText="1"/>
    </xf>
    <xf numFmtId="1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vertical="top"/>
    </xf>
    <xf numFmtId="0" fontId="29" fillId="0" borderId="0" xfId="0" applyFont="1" applyFill="1" applyProtection="1">
      <protection locked="0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Alignment="1" applyProtection="1">
      <alignment horizontal="center" vertical="center" wrapText="1"/>
      <protection locked="0"/>
    </xf>
    <xf numFmtId="0" fontId="31" fillId="0" borderId="0" xfId="0" applyFont="1" applyFill="1" applyProtection="1">
      <protection locked="0"/>
    </xf>
    <xf numFmtId="0" fontId="29" fillId="0" borderId="0" xfId="0" applyFont="1" applyFill="1" applyAlignment="1" applyProtection="1">
      <alignment vertical="center"/>
      <protection locked="0"/>
    </xf>
    <xf numFmtId="0" fontId="31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top" wrapText="1"/>
      <protection locked="0"/>
    </xf>
    <xf numFmtId="0" fontId="23" fillId="0" borderId="0" xfId="0" applyFont="1" applyFill="1" applyBorder="1" applyAlignment="1">
      <alignment vertical="top"/>
    </xf>
    <xf numFmtId="0" fontId="25" fillId="0" borderId="0" xfId="0" applyFont="1" applyFill="1" applyBorder="1" applyAlignment="1" applyProtection="1">
      <protection locked="0"/>
    </xf>
    <xf numFmtId="0" fontId="29" fillId="0" borderId="0" xfId="0" applyFont="1" applyFill="1" applyAlignment="1" applyProtection="1">
      <alignment horizontal="left" vertical="center"/>
      <protection locked="0"/>
    </xf>
    <xf numFmtId="0" fontId="36" fillId="0" borderId="0" xfId="0" applyFont="1" applyFill="1" applyAlignment="1" applyProtection="1">
      <alignment vertical="center" wrapText="1"/>
      <protection locked="0"/>
    </xf>
    <xf numFmtId="0" fontId="36" fillId="0" borderId="0" xfId="0" applyFont="1" applyFill="1" applyBorder="1" applyAlignment="1" applyProtection="1">
      <alignment vertical="center" wrapText="1"/>
      <protection locked="0"/>
    </xf>
    <xf numFmtId="0" fontId="36" fillId="0" borderId="37" xfId="0" applyFont="1" applyFill="1" applyBorder="1" applyAlignment="1" applyProtection="1">
      <alignment vertical="center" wrapText="1"/>
      <protection locked="0"/>
    </xf>
    <xf numFmtId="0" fontId="36" fillId="0" borderId="51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Alignment="1" applyProtection="1">
      <alignment horizontal="center" vertical="top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49" fontId="16" fillId="0" borderId="23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vertical="top" wrapText="1"/>
      <protection locked="0"/>
    </xf>
    <xf numFmtId="0" fontId="25" fillId="0" borderId="0" xfId="0" applyFont="1" applyFill="1" applyBorder="1" applyAlignment="1" applyProtection="1">
      <alignment vertical="top" wrapText="1"/>
      <protection locked="0"/>
    </xf>
    <xf numFmtId="0" fontId="27" fillId="0" borderId="0" xfId="0" applyFont="1" applyFill="1" applyAlignment="1" applyProtection="1">
      <alignment vertical="top"/>
      <protection locked="0"/>
    </xf>
    <xf numFmtId="0" fontId="28" fillId="0" borderId="0" xfId="0" applyFont="1" applyFill="1" applyAlignment="1" applyProtection="1">
      <protection locked="0"/>
    </xf>
    <xf numFmtId="0" fontId="37" fillId="0" borderId="0" xfId="0" applyFont="1" applyFill="1" applyAlignment="1" applyProtection="1">
      <alignment vertical="top"/>
      <protection locked="0"/>
    </xf>
    <xf numFmtId="0" fontId="37" fillId="0" borderId="0" xfId="0" applyFont="1" applyFill="1" applyBorder="1" applyAlignment="1" applyProtection="1">
      <alignment vertical="top"/>
      <protection locked="0"/>
    </xf>
    <xf numFmtId="0" fontId="38" fillId="0" borderId="0" xfId="0" applyFont="1" applyFill="1" applyProtection="1">
      <protection locked="0"/>
    </xf>
    <xf numFmtId="0" fontId="39" fillId="0" borderId="0" xfId="0" applyFont="1" applyFill="1" applyBorder="1" applyAlignment="1" applyProtection="1">
      <alignment vertical="top"/>
      <protection locked="0"/>
    </xf>
    <xf numFmtId="0" fontId="38" fillId="0" borderId="0" xfId="0" applyFont="1" applyFill="1" applyBorder="1" applyAlignment="1" applyProtection="1">
      <alignment vertical="top"/>
      <protection locked="0"/>
    </xf>
    <xf numFmtId="0" fontId="27" fillId="0" borderId="0" xfId="0" applyFont="1" applyFill="1" applyBorder="1" applyAlignment="1" applyProtection="1">
      <alignment vertical="top"/>
      <protection locked="0"/>
    </xf>
    <xf numFmtId="0" fontId="39" fillId="0" borderId="0" xfId="0" applyFont="1" applyFill="1" applyBorder="1" applyAlignment="1" applyProtection="1">
      <alignment vertical="top" wrapText="1"/>
      <protection locked="0"/>
    </xf>
    <xf numFmtId="0" fontId="37" fillId="0" borderId="0" xfId="0" applyFont="1" applyFill="1" applyProtection="1">
      <protection locked="0"/>
    </xf>
    <xf numFmtId="0" fontId="27" fillId="0" borderId="0" xfId="0" applyFont="1" applyFill="1" applyBorder="1" applyAlignment="1" applyProtection="1">
      <alignment horizontal="left"/>
      <protection locked="0"/>
    </xf>
    <xf numFmtId="0" fontId="37" fillId="0" borderId="0" xfId="0" applyFont="1" applyFill="1" applyBorder="1" applyAlignment="1" applyProtection="1">
      <alignment vertical="top" wrapText="1"/>
      <protection locked="0"/>
    </xf>
    <xf numFmtId="0" fontId="37" fillId="0" borderId="0" xfId="0" applyFont="1" applyFill="1" applyAlignment="1" applyProtection="1">
      <protection locked="0"/>
    </xf>
    <xf numFmtId="0" fontId="16" fillId="0" borderId="0" xfId="1" applyFont="1" applyFill="1" applyBorder="1" applyProtection="1">
      <protection locked="0"/>
    </xf>
    <xf numFmtId="0" fontId="16" fillId="0" borderId="0" xfId="0" applyFont="1" applyFill="1" applyBorder="1" applyProtection="1">
      <protection locked="0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49" fontId="29" fillId="0" borderId="10" xfId="0" applyNumberFormat="1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49" fontId="31" fillId="0" borderId="11" xfId="0" applyNumberFormat="1" applyFont="1" applyFill="1" applyBorder="1" applyAlignment="1" applyProtection="1">
      <alignment wrapText="1"/>
      <protection locked="0"/>
    </xf>
    <xf numFmtId="49" fontId="31" fillId="0" borderId="17" xfId="0" applyNumberFormat="1" applyFont="1" applyFill="1" applyBorder="1" applyAlignment="1" applyProtection="1">
      <alignment wrapText="1"/>
      <protection locked="0"/>
    </xf>
    <xf numFmtId="49" fontId="29" fillId="0" borderId="10" xfId="0" applyNumberFormat="1" applyFont="1" applyFill="1" applyBorder="1" applyAlignment="1" applyProtection="1">
      <alignment wrapText="1"/>
      <protection locked="0"/>
    </xf>
    <xf numFmtId="49" fontId="29" fillId="0" borderId="10" xfId="0" applyNumberFormat="1" applyFont="1" applyFill="1" applyBorder="1" applyAlignment="1" applyProtection="1">
      <alignment vertical="center" wrapText="1"/>
      <protection locked="0"/>
    </xf>
    <xf numFmtId="49" fontId="29" fillId="0" borderId="56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50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56" xfId="0" applyNumberFormat="1" applyFont="1" applyFill="1" applyBorder="1" applyAlignment="1" applyProtection="1">
      <alignment horizontal="left" vertical="center" wrapText="1"/>
      <protection locked="0"/>
    </xf>
    <xf numFmtId="0" fontId="40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Alignment="1">
      <alignment vertical="top"/>
    </xf>
    <xf numFmtId="0" fontId="7" fillId="0" borderId="0" xfId="0" applyFont="1" applyFill="1" applyAlignment="1"/>
    <xf numFmtId="0" fontId="7" fillId="0" borderId="0" xfId="0" applyFont="1" applyFill="1" applyAlignment="1">
      <alignment vertical="top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Alignment="1">
      <alignment vertical="top"/>
    </xf>
    <xf numFmtId="0" fontId="25" fillId="0" borderId="0" xfId="0" applyFont="1" applyFill="1" applyAlignment="1"/>
    <xf numFmtId="0" fontId="5" fillId="0" borderId="1" xfId="0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0" fontId="25" fillId="0" borderId="1" xfId="0" applyFont="1" applyFill="1" applyBorder="1" applyAlignment="1" applyProtection="1">
      <protection locked="0"/>
    </xf>
    <xf numFmtId="0" fontId="25" fillId="0" borderId="34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1" fillId="0" borderId="0" xfId="0" applyFont="1" applyFill="1" applyBorder="1" applyAlignment="1" applyProtection="1">
      <alignment vertical="top" wrapText="1"/>
      <protection locked="0"/>
    </xf>
    <xf numFmtId="49" fontId="3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42" xfId="0" applyFont="1" applyFill="1" applyBorder="1" applyAlignment="1" applyProtection="1">
      <alignment vertical="top" wrapText="1"/>
      <protection locked="0"/>
    </xf>
    <xf numFmtId="0" fontId="25" fillId="0" borderId="0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Protection="1">
      <protection locked="0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33" fillId="0" borderId="61" xfId="1" applyFont="1" applyFill="1" applyBorder="1" applyAlignment="1" applyProtection="1">
      <alignment horizontal="left" vertical="center" wrapText="1"/>
      <protection locked="0"/>
    </xf>
    <xf numFmtId="49" fontId="31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56" xfId="0" applyNumberFormat="1" applyFont="1" applyFill="1" applyBorder="1" applyAlignment="1" applyProtection="1">
      <alignment vertical="center" wrapText="1"/>
      <protection locked="0"/>
    </xf>
    <xf numFmtId="49" fontId="31" fillId="2" borderId="11" xfId="0" applyNumberFormat="1" applyFont="1" applyFill="1" applyBorder="1" applyAlignment="1" applyProtection="1">
      <alignment wrapText="1"/>
      <protection locked="0"/>
    </xf>
    <xf numFmtId="49" fontId="31" fillId="2" borderId="17" xfId="0" applyNumberFormat="1" applyFont="1" applyFill="1" applyBorder="1" applyAlignment="1" applyProtection="1">
      <alignment wrapText="1"/>
      <protection locked="0"/>
    </xf>
    <xf numFmtId="49" fontId="29" fillId="2" borderId="10" xfId="0" applyNumberFormat="1" applyFont="1" applyFill="1" applyBorder="1" applyAlignment="1" applyProtection="1">
      <alignment vertical="center" wrapText="1"/>
      <protection locked="0"/>
    </xf>
    <xf numFmtId="49" fontId="29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10" xfId="0" applyNumberFormat="1" applyFont="1" applyFill="1" applyBorder="1" applyAlignment="1" applyProtection="1">
      <alignment wrapText="1"/>
      <protection locked="0"/>
    </xf>
    <xf numFmtId="49" fontId="29" fillId="2" borderId="56" xfId="0" applyNumberFormat="1" applyFont="1" applyFill="1" applyBorder="1" applyAlignment="1" applyProtection="1">
      <alignment horizontal="left" vertical="top" wrapText="1"/>
      <protection locked="0"/>
    </xf>
    <xf numFmtId="1" fontId="29" fillId="2" borderId="29" xfId="0" applyNumberFormat="1" applyFont="1" applyFill="1" applyBorder="1" applyAlignment="1" applyProtection="1">
      <alignment horizontal="center" vertical="center"/>
      <protection locked="0"/>
    </xf>
    <xf numFmtId="1" fontId="29" fillId="2" borderId="37" xfId="0" applyNumberFormat="1" applyFont="1" applyFill="1" applyBorder="1" applyAlignment="1" applyProtection="1">
      <alignment horizontal="center" vertical="center"/>
      <protection locked="0"/>
    </xf>
    <xf numFmtId="1" fontId="29" fillId="2" borderId="30" xfId="0" applyNumberFormat="1" applyFont="1" applyFill="1" applyBorder="1" applyAlignment="1" applyProtection="1">
      <alignment horizontal="center" vertical="center"/>
      <protection locked="0"/>
    </xf>
    <xf numFmtId="49" fontId="29" fillId="2" borderId="10" xfId="0" applyNumberFormat="1" applyFont="1" applyFill="1" applyBorder="1" applyAlignment="1" applyProtection="1">
      <alignment wrapText="1"/>
      <protection locked="0"/>
    </xf>
    <xf numFmtId="0" fontId="1" fillId="2" borderId="0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vertical="top"/>
      <protection locked="0"/>
    </xf>
    <xf numFmtId="0" fontId="25" fillId="2" borderId="42" xfId="0" applyFont="1" applyFill="1" applyBorder="1" applyAlignment="1" applyProtection="1">
      <alignment horizontal="left" vertical="center"/>
      <protection locked="0"/>
    </xf>
    <xf numFmtId="0" fontId="25" fillId="2" borderId="42" xfId="0" applyFont="1" applyFill="1" applyBorder="1" applyAlignment="1" applyProtection="1">
      <alignment vertical="top" wrapText="1"/>
      <protection locked="0"/>
    </xf>
    <xf numFmtId="0" fontId="25" fillId="2" borderId="42" xfId="0" applyFont="1" applyFill="1" applyBorder="1" applyAlignment="1" applyProtection="1">
      <alignment horizontal="left" vertical="top" wrapText="1"/>
      <protection locked="0"/>
    </xf>
    <xf numFmtId="0" fontId="1" fillId="2" borderId="42" xfId="0" applyFont="1" applyFill="1" applyBorder="1" applyAlignment="1" applyProtection="1">
      <alignment vertical="top" wrapText="1"/>
      <protection locked="0"/>
    </xf>
    <xf numFmtId="0" fontId="2" fillId="2" borderId="42" xfId="0" applyFont="1" applyFill="1" applyBorder="1" applyAlignment="1" applyProtection="1">
      <alignment vertical="top"/>
      <protection locked="0"/>
    </xf>
    <xf numFmtId="1" fontId="29" fillId="2" borderId="49" xfId="0" applyNumberFormat="1" applyFont="1" applyFill="1" applyBorder="1" applyAlignment="1" applyProtection="1">
      <alignment horizontal="center" vertical="center"/>
      <protection locked="0"/>
    </xf>
    <xf numFmtId="1" fontId="29" fillId="2" borderId="0" xfId="0" applyNumberFormat="1" applyFont="1" applyFill="1" applyBorder="1" applyAlignment="1" applyProtection="1">
      <alignment horizontal="center" vertical="center"/>
      <protection locked="0"/>
    </xf>
    <xf numFmtId="1" fontId="29" fillId="2" borderId="15" xfId="0" applyNumberFormat="1" applyFont="1" applyFill="1" applyBorder="1" applyAlignment="1" applyProtection="1">
      <alignment horizontal="center" vertical="center"/>
      <protection locked="0"/>
    </xf>
    <xf numFmtId="1" fontId="31" fillId="2" borderId="49" xfId="0" applyNumberFormat="1" applyFont="1" applyFill="1" applyBorder="1" applyAlignment="1" applyProtection="1">
      <alignment horizontal="center" vertical="center"/>
      <protection locked="0"/>
    </xf>
    <xf numFmtId="1" fontId="31" fillId="2" borderId="0" xfId="0" applyNumberFormat="1" applyFont="1" applyFill="1" applyBorder="1" applyAlignment="1" applyProtection="1">
      <alignment horizontal="center" vertical="center"/>
      <protection locked="0"/>
    </xf>
    <xf numFmtId="1" fontId="31" fillId="2" borderId="15" xfId="0" applyNumberFormat="1" applyFont="1" applyFill="1" applyBorder="1" applyAlignment="1" applyProtection="1">
      <alignment horizontal="center" vertical="center"/>
      <protection locked="0"/>
    </xf>
    <xf numFmtId="1" fontId="34" fillId="2" borderId="49" xfId="0" applyNumberFormat="1" applyFont="1" applyFill="1" applyBorder="1" applyAlignment="1" applyProtection="1">
      <alignment horizontal="center" vertical="center"/>
      <protection locked="0"/>
    </xf>
    <xf numFmtId="1" fontId="34" fillId="2" borderId="0" xfId="0" applyNumberFormat="1" applyFont="1" applyFill="1" applyBorder="1" applyAlignment="1" applyProtection="1">
      <alignment horizontal="center" vertical="center"/>
      <protection locked="0"/>
    </xf>
    <xf numFmtId="1" fontId="34" fillId="2" borderId="15" xfId="0" applyNumberFormat="1" applyFont="1" applyFill="1" applyBorder="1" applyAlignment="1" applyProtection="1">
      <alignment horizontal="center" vertical="center"/>
      <protection locked="0"/>
    </xf>
    <xf numFmtId="1" fontId="33" fillId="2" borderId="49" xfId="0" applyNumberFormat="1" applyFont="1" applyFill="1" applyBorder="1" applyAlignment="1" applyProtection="1">
      <alignment horizontal="center" vertical="center"/>
      <protection locked="0"/>
    </xf>
    <xf numFmtId="1" fontId="33" fillId="2" borderId="0" xfId="0" applyNumberFormat="1" applyFont="1" applyFill="1" applyBorder="1" applyAlignment="1" applyProtection="1">
      <alignment horizontal="center" vertical="center"/>
      <protection locked="0"/>
    </xf>
    <xf numFmtId="1" fontId="33" fillId="2" borderId="15" xfId="0" applyNumberFormat="1" applyFont="1" applyFill="1" applyBorder="1" applyAlignment="1" applyProtection="1">
      <alignment horizontal="center" vertical="center"/>
      <protection locked="0"/>
    </xf>
    <xf numFmtId="49" fontId="29" fillId="2" borderId="17" xfId="0" applyNumberFormat="1" applyFont="1" applyFill="1" applyBorder="1" applyAlignment="1" applyProtection="1">
      <alignment wrapText="1"/>
      <protection locked="0"/>
    </xf>
    <xf numFmtId="49" fontId="29" fillId="2" borderId="56" xfId="0" applyNumberFormat="1" applyFont="1" applyFill="1" applyBorder="1" applyAlignment="1" applyProtection="1">
      <alignment wrapText="1"/>
      <protection locked="0"/>
    </xf>
    <xf numFmtId="49" fontId="29" fillId="2" borderId="21" xfId="0" applyNumberFormat="1" applyFont="1" applyFill="1" applyBorder="1" applyAlignment="1" applyProtection="1">
      <alignment wrapText="1"/>
      <protection locked="0"/>
    </xf>
    <xf numFmtId="49" fontId="31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40" fillId="2" borderId="0" xfId="0" applyNumberFormat="1" applyFont="1" applyFill="1" applyBorder="1" applyAlignment="1" applyProtection="1">
      <alignment horizontal="left" wrapText="1"/>
      <protection locked="0"/>
    </xf>
    <xf numFmtId="49" fontId="41" fillId="2" borderId="0" xfId="0" applyNumberFormat="1" applyFont="1" applyFill="1" applyBorder="1" applyAlignment="1" applyProtection="1">
      <alignment horizontal="center" vertical="center"/>
      <protection locked="0"/>
    </xf>
    <xf numFmtId="2" fontId="40" fillId="2" borderId="0" xfId="0" applyNumberFormat="1" applyFont="1" applyFill="1" applyBorder="1" applyAlignment="1" applyProtection="1">
      <alignment horizontal="center" vertical="center"/>
      <protection locked="0"/>
    </xf>
    <xf numFmtId="2" fontId="40" fillId="2" borderId="0" xfId="0" applyNumberFormat="1" applyFont="1" applyFill="1" applyBorder="1" applyAlignment="1" applyProtection="1">
      <alignment horizontal="left" vertical="center"/>
      <protection locked="0"/>
    </xf>
    <xf numFmtId="2" fontId="40" fillId="2" borderId="0" xfId="0" applyNumberFormat="1" applyFont="1" applyFill="1" applyBorder="1" applyAlignment="1" applyProtection="1">
      <alignment horizontal="center" wrapText="1"/>
      <protection locked="0"/>
    </xf>
    <xf numFmtId="0" fontId="40" fillId="2" borderId="0" xfId="0" applyFont="1" applyFill="1" applyBorder="1" applyAlignment="1" applyProtection="1">
      <alignment horizontal="center" wrapText="1"/>
      <protection locked="0"/>
    </xf>
    <xf numFmtId="49" fontId="29" fillId="2" borderId="0" xfId="0" applyNumberFormat="1" applyFont="1" applyFill="1" applyBorder="1" applyAlignment="1" applyProtection="1">
      <alignment horizontal="left" wrapText="1"/>
      <protection locked="0"/>
    </xf>
    <xf numFmtId="1" fontId="34" fillId="2" borderId="0" xfId="0" applyNumberFormat="1" applyFont="1" applyFill="1" applyBorder="1" applyAlignment="1" applyProtection="1">
      <alignment horizontal="center"/>
      <protection locked="0"/>
    </xf>
    <xf numFmtId="2" fontId="29" fillId="2" borderId="0" xfId="0" applyNumberFormat="1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center" wrapText="1"/>
      <protection locked="0"/>
    </xf>
    <xf numFmtId="49" fontId="7" fillId="2" borderId="0" xfId="0" applyNumberFormat="1" applyFont="1" applyFill="1" applyBorder="1" applyAlignment="1" applyProtection="1">
      <alignment wrapText="1"/>
      <protection locked="0"/>
    </xf>
    <xf numFmtId="0" fontId="14" fillId="2" borderId="0" xfId="1" applyFont="1" applyFill="1" applyBorder="1" applyAlignment="1" applyProtection="1">
      <alignment horizontal="center" vertical="center"/>
      <protection locked="0"/>
    </xf>
    <xf numFmtId="0" fontId="23" fillId="2" borderId="49" xfId="0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Border="1" applyAlignment="1" applyProtection="1">
      <alignment horizontal="center" vertical="center" wrapText="1"/>
      <protection locked="0"/>
    </xf>
    <xf numFmtId="0" fontId="23" fillId="2" borderId="48" xfId="0" applyFont="1" applyFill="1" applyBorder="1" applyAlignment="1" applyProtection="1">
      <alignment horizontal="center" vertical="center" wrapText="1"/>
      <protection locked="0"/>
    </xf>
    <xf numFmtId="49" fontId="34" fillId="2" borderId="10" xfId="0" applyNumberFormat="1" applyFont="1" applyFill="1" applyBorder="1" applyAlignment="1" applyProtection="1">
      <alignment wrapText="1"/>
      <protection locked="0"/>
    </xf>
    <xf numFmtId="49" fontId="33" fillId="2" borderId="10" xfId="0" applyNumberFormat="1" applyFont="1" applyFill="1" applyBorder="1" applyAlignment="1" applyProtection="1">
      <alignment wrapText="1"/>
      <protection locked="0"/>
    </xf>
    <xf numFmtId="49" fontId="33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21" xfId="0" applyNumberFormat="1" applyFont="1" applyFill="1" applyBorder="1" applyAlignment="1" applyProtection="1">
      <alignment vertical="center" wrapText="1"/>
      <protection locked="0"/>
    </xf>
    <xf numFmtId="49" fontId="33" fillId="2" borderId="56" xfId="0" applyNumberFormat="1" applyFont="1" applyFill="1" applyBorder="1" applyAlignment="1" applyProtection="1">
      <alignment vertical="center" wrapText="1"/>
      <protection locked="0"/>
    </xf>
    <xf numFmtId="49" fontId="33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10" xfId="0" applyNumberFormat="1" applyFont="1" applyFill="1" applyBorder="1" applyAlignment="1" applyProtection="1">
      <alignment vertical="center" wrapText="1"/>
      <protection locked="0"/>
    </xf>
    <xf numFmtId="49" fontId="34" fillId="2" borderId="50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0" xfId="0" applyNumberFormat="1" applyFont="1" applyFill="1" applyBorder="1" applyAlignment="1" applyProtection="1">
      <alignment horizontal="left" vertical="center" wrapText="1"/>
      <protection locked="0"/>
    </xf>
    <xf numFmtId="1" fontId="47" fillId="2" borderId="3" xfId="0" applyNumberFormat="1" applyFont="1" applyFill="1" applyBorder="1" applyAlignment="1" applyProtection="1">
      <alignment horizontal="center" vertical="center"/>
      <protection locked="0"/>
    </xf>
    <xf numFmtId="1" fontId="47" fillId="2" borderId="34" xfId="0" applyNumberFormat="1" applyFont="1" applyFill="1" applyBorder="1" applyAlignment="1" applyProtection="1">
      <alignment horizontal="center" vertical="center"/>
      <protection locked="0"/>
    </xf>
    <xf numFmtId="1" fontId="47" fillId="2" borderId="28" xfId="0" applyNumberFormat="1" applyFont="1" applyFill="1" applyBorder="1" applyAlignment="1" applyProtection="1">
      <alignment horizontal="center" vertical="center"/>
      <protection locked="0"/>
    </xf>
    <xf numFmtId="49" fontId="29" fillId="2" borderId="59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59" xfId="0" applyNumberFormat="1" applyFont="1" applyFill="1" applyBorder="1" applyAlignment="1" applyProtection="1">
      <alignment horizontal="center" vertical="center" textRotation="90" wrapText="1"/>
      <protection locked="0"/>
    </xf>
    <xf numFmtId="49" fontId="3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29" fillId="2" borderId="29" xfId="0" applyNumberFormat="1" applyFont="1" applyFill="1" applyBorder="1" applyAlignment="1" applyProtection="1">
      <alignment horizontal="center" vertical="center"/>
      <protection locked="0"/>
    </xf>
    <xf numFmtId="0" fontId="29" fillId="2" borderId="37" xfId="0" applyNumberFormat="1" applyFont="1" applyFill="1" applyBorder="1" applyAlignment="1" applyProtection="1">
      <alignment horizontal="center" vertical="center"/>
      <protection locked="0"/>
    </xf>
    <xf numFmtId="0" fontId="29" fillId="2" borderId="30" xfId="0" applyNumberFormat="1" applyFont="1" applyFill="1" applyBorder="1" applyAlignment="1" applyProtection="1">
      <alignment horizontal="center" vertical="center"/>
      <protection locked="0"/>
    </xf>
    <xf numFmtId="1" fontId="29" fillId="2" borderId="37" xfId="0" applyNumberFormat="1" applyFont="1" applyFill="1" applyBorder="1" applyAlignment="1" applyProtection="1">
      <alignment horizontal="center" vertical="center"/>
      <protection locked="0"/>
    </xf>
    <xf numFmtId="1" fontId="29" fillId="2" borderId="30" xfId="0" applyNumberFormat="1" applyFont="1" applyFill="1" applyBorder="1" applyAlignment="1" applyProtection="1">
      <alignment horizontal="center" vertical="center"/>
      <protection locked="0"/>
    </xf>
    <xf numFmtId="1" fontId="34" fillId="2" borderId="29" xfId="0" applyNumberFormat="1" applyFont="1" applyFill="1" applyBorder="1" applyAlignment="1" applyProtection="1">
      <alignment horizontal="center" vertical="center"/>
      <protection locked="0"/>
    </xf>
    <xf numFmtId="1" fontId="34" fillId="2" borderId="37" xfId="0" applyNumberFormat="1" applyFont="1" applyFill="1" applyBorder="1" applyAlignment="1" applyProtection="1">
      <alignment horizontal="center" vertical="center"/>
      <protection locked="0"/>
    </xf>
    <xf numFmtId="1" fontId="34" fillId="2" borderId="30" xfId="0" applyNumberFormat="1" applyFont="1" applyFill="1" applyBorder="1" applyAlignment="1" applyProtection="1">
      <alignment horizontal="center" vertical="center"/>
      <protection locked="0"/>
    </xf>
    <xf numFmtId="0" fontId="31" fillId="0" borderId="47" xfId="0" applyFont="1" applyFill="1" applyBorder="1" applyAlignment="1" applyProtection="1">
      <alignment horizontal="center" vertical="center" textRotation="90" wrapText="1"/>
      <protection locked="0"/>
    </xf>
    <xf numFmtId="0" fontId="31" fillId="0" borderId="45" xfId="0" applyFont="1" applyFill="1" applyBorder="1" applyAlignment="1" applyProtection="1">
      <alignment horizontal="center" vertical="center" textRotation="90" wrapText="1"/>
      <protection locked="0"/>
    </xf>
    <xf numFmtId="0" fontId="31" fillId="0" borderId="8" xfId="0" applyFont="1" applyFill="1" applyBorder="1" applyAlignment="1" applyProtection="1">
      <alignment horizontal="center" vertical="center" textRotation="90" wrapText="1"/>
      <protection locked="0"/>
    </xf>
    <xf numFmtId="0" fontId="31" fillId="0" borderId="49" xfId="0" applyFont="1" applyFill="1" applyBorder="1" applyAlignment="1" applyProtection="1">
      <alignment horizontal="center" vertical="center" textRotation="90" wrapText="1"/>
      <protection locked="0"/>
    </xf>
    <xf numFmtId="0" fontId="31" fillId="0" borderId="0" xfId="0" applyFont="1" applyFill="1" applyBorder="1" applyAlignment="1" applyProtection="1">
      <alignment horizontal="center" vertical="center" textRotation="90" wrapText="1"/>
      <protection locked="0"/>
    </xf>
    <xf numFmtId="0" fontId="31" fillId="0" borderId="15" xfId="0" applyFont="1" applyFill="1" applyBorder="1" applyAlignment="1" applyProtection="1">
      <alignment horizontal="center" vertical="center" textRotation="90" wrapText="1"/>
      <protection locked="0"/>
    </xf>
    <xf numFmtId="0" fontId="31" fillId="0" borderId="44" xfId="0" applyFont="1" applyFill="1" applyBorder="1" applyAlignment="1" applyProtection="1">
      <alignment horizontal="center" vertical="center" textRotation="90" wrapText="1"/>
      <protection locked="0"/>
    </xf>
    <xf numFmtId="0" fontId="31" fillId="0" borderId="48" xfId="0" applyFont="1" applyFill="1" applyBorder="1" applyAlignment="1" applyProtection="1">
      <alignment horizontal="center" vertical="center" textRotation="90" wrapText="1"/>
      <protection locked="0"/>
    </xf>
    <xf numFmtId="49" fontId="29" fillId="0" borderId="29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37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15" xfId="0" applyNumberFormat="1" applyFont="1" applyFill="1" applyBorder="1" applyAlignment="1" applyProtection="1">
      <alignment horizontal="center" vertical="center" textRotation="90" wrapText="1"/>
      <protection locked="0"/>
    </xf>
    <xf numFmtId="1" fontId="29" fillId="2" borderId="23" xfId="0" applyNumberFormat="1" applyFont="1" applyFill="1" applyBorder="1" applyAlignment="1" applyProtection="1">
      <alignment horizontal="center" vertical="center"/>
      <protection locked="0"/>
    </xf>
    <xf numFmtId="1" fontId="29" fillId="2" borderId="51" xfId="0" applyNumberFormat="1" applyFont="1" applyFill="1" applyBorder="1" applyAlignment="1" applyProtection="1">
      <alignment horizontal="center" vertical="center"/>
      <protection locked="0"/>
    </xf>
    <xf numFmtId="1" fontId="29" fillId="2" borderId="25" xfId="0" applyNumberFormat="1" applyFont="1" applyFill="1" applyBorder="1" applyAlignment="1" applyProtection="1">
      <alignment horizontal="center" vertical="center"/>
      <protection locked="0"/>
    </xf>
    <xf numFmtId="1" fontId="29" fillId="2" borderId="3" xfId="0" applyNumberFormat="1" applyFont="1" applyFill="1" applyBorder="1" applyAlignment="1" applyProtection="1">
      <alignment horizontal="center" vertical="center"/>
      <protection locked="0"/>
    </xf>
    <xf numFmtId="1" fontId="29" fillId="2" borderId="34" xfId="0" applyNumberFormat="1" applyFont="1" applyFill="1" applyBorder="1" applyAlignment="1" applyProtection="1">
      <alignment horizontal="center" vertical="center"/>
      <protection locked="0"/>
    </xf>
    <xf numFmtId="1" fontId="29" fillId="2" borderId="28" xfId="0" applyNumberFormat="1" applyFont="1" applyFill="1" applyBorder="1" applyAlignment="1" applyProtection="1">
      <alignment horizontal="center" vertical="center"/>
      <protection locked="0"/>
    </xf>
    <xf numFmtId="1" fontId="31" fillId="2" borderId="12" xfId="0" applyNumberFormat="1" applyFont="1" applyFill="1" applyBorder="1" applyAlignment="1" applyProtection="1">
      <alignment horizontal="center" vertical="center"/>
      <protection locked="0"/>
    </xf>
    <xf numFmtId="1" fontId="31" fillId="2" borderId="31" xfId="0" applyNumberFormat="1" applyFont="1" applyFill="1" applyBorder="1" applyAlignment="1" applyProtection="1">
      <alignment horizontal="center" vertical="center"/>
      <protection locked="0"/>
    </xf>
    <xf numFmtId="1" fontId="31" fillId="2" borderId="32" xfId="0" applyNumberFormat="1" applyFont="1" applyFill="1" applyBorder="1" applyAlignment="1" applyProtection="1">
      <alignment horizontal="center" vertical="center"/>
      <protection locked="0"/>
    </xf>
    <xf numFmtId="1" fontId="31" fillId="2" borderId="2" xfId="0" applyNumberFormat="1" applyFont="1" applyFill="1" applyBorder="1" applyAlignment="1" applyProtection="1">
      <alignment horizontal="center" vertical="center"/>
      <protection locked="0"/>
    </xf>
    <xf numFmtId="1" fontId="31" fillId="2" borderId="29" xfId="0" applyNumberFormat="1" applyFont="1" applyFill="1" applyBorder="1" applyAlignment="1" applyProtection="1">
      <alignment horizontal="center" vertical="center"/>
      <protection locked="0"/>
    </xf>
    <xf numFmtId="1" fontId="31" fillId="2" borderId="37" xfId="0" applyNumberFormat="1" applyFont="1" applyFill="1" applyBorder="1" applyAlignment="1" applyProtection="1">
      <alignment horizontal="center" vertical="center"/>
      <protection locked="0"/>
    </xf>
    <xf numFmtId="1" fontId="31" fillId="2" borderId="30" xfId="0" applyNumberFormat="1" applyFont="1" applyFill="1" applyBorder="1" applyAlignment="1" applyProtection="1">
      <alignment horizontal="center" vertical="center"/>
      <protection locked="0"/>
    </xf>
    <xf numFmtId="1" fontId="33" fillId="2" borderId="3" xfId="0" applyNumberFormat="1" applyFont="1" applyFill="1" applyBorder="1" applyAlignment="1" applyProtection="1">
      <alignment horizontal="center" vertical="center"/>
      <protection locked="0"/>
    </xf>
    <xf numFmtId="1" fontId="33" fillId="2" borderId="28" xfId="0" applyNumberFormat="1" applyFont="1" applyFill="1" applyBorder="1" applyAlignment="1" applyProtection="1">
      <alignment horizontal="center" vertical="center"/>
      <protection locked="0"/>
    </xf>
    <xf numFmtId="49" fontId="33" fillId="2" borderId="36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34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35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53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51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52" xfId="1" applyNumberFormat="1" applyFont="1" applyFill="1" applyBorder="1" applyAlignment="1" applyProtection="1">
      <alignment horizontal="center" vertical="center" wrapText="1"/>
      <protection locked="0"/>
    </xf>
    <xf numFmtId="0" fontId="29" fillId="2" borderId="10" xfId="1" applyFont="1" applyFill="1" applyBorder="1" applyAlignment="1" applyProtection="1">
      <alignment horizontal="center" vertical="center" wrapText="1"/>
      <protection locked="0"/>
    </xf>
    <xf numFmtId="0" fontId="29" fillId="2" borderId="2" xfId="1" applyFont="1" applyFill="1" applyBorder="1" applyAlignment="1" applyProtection="1">
      <alignment horizontal="center" vertical="center" wrapText="1"/>
      <protection locked="0"/>
    </xf>
    <xf numFmtId="0" fontId="29" fillId="2" borderId="16" xfId="1" applyFont="1" applyFill="1" applyBorder="1" applyAlignment="1" applyProtection="1">
      <alignment horizontal="center" vertical="center" wrapText="1"/>
      <protection locked="0"/>
    </xf>
    <xf numFmtId="0" fontId="33" fillId="2" borderId="36" xfId="1" applyFont="1" applyFill="1" applyBorder="1" applyAlignment="1" applyProtection="1">
      <alignment horizontal="left" vertical="center" wrapText="1"/>
      <protection locked="0"/>
    </xf>
    <xf numFmtId="0" fontId="33" fillId="2" borderId="34" xfId="1" applyFont="1" applyFill="1" applyBorder="1" applyAlignment="1" applyProtection="1">
      <alignment horizontal="left" vertical="center" wrapText="1"/>
      <protection locked="0"/>
    </xf>
    <xf numFmtId="0" fontId="33" fillId="2" borderId="35" xfId="1" applyFont="1" applyFill="1" applyBorder="1" applyAlignment="1" applyProtection="1">
      <alignment horizontal="left" vertical="center" wrapTex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33" fillId="2" borderId="34" xfId="0" applyNumberFormat="1" applyFont="1" applyFill="1" applyBorder="1" applyAlignment="1" applyProtection="1">
      <alignment horizontal="center" vertical="center"/>
      <protection locked="0"/>
    </xf>
    <xf numFmtId="1" fontId="34" fillId="2" borderId="2" xfId="0" applyNumberFormat="1" applyFont="1" applyFill="1" applyBorder="1" applyAlignment="1" applyProtection="1">
      <alignment horizontal="center" vertical="center"/>
      <protection locked="0"/>
    </xf>
    <xf numFmtId="1" fontId="33" fillId="2" borderId="29" xfId="0" applyNumberFormat="1" applyFont="1" applyFill="1" applyBorder="1" applyAlignment="1" applyProtection="1">
      <alignment horizontal="center" vertical="center"/>
      <protection locked="0"/>
    </xf>
    <xf numFmtId="1" fontId="33" fillId="2" borderId="37" xfId="0" applyNumberFormat="1" applyFont="1" applyFill="1" applyBorder="1" applyAlignment="1" applyProtection="1">
      <alignment horizontal="center" vertical="center"/>
      <protection locked="0"/>
    </xf>
    <xf numFmtId="1" fontId="33" fillId="2" borderId="30" xfId="0" applyNumberFormat="1" applyFont="1" applyFill="1" applyBorder="1" applyAlignment="1" applyProtection="1">
      <alignment horizontal="center" vertical="center"/>
      <protection locked="0"/>
    </xf>
    <xf numFmtId="1" fontId="33" fillId="2" borderId="2" xfId="0" applyNumberFormat="1" applyFont="1" applyFill="1" applyBorder="1" applyAlignment="1" applyProtection="1">
      <alignment horizontal="center" vertical="center"/>
      <protection locked="0"/>
    </xf>
    <xf numFmtId="49" fontId="31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45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47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2" borderId="45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2" borderId="8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2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2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2" borderId="15" xfId="0" applyNumberFormat="1" applyFont="1" applyFill="1" applyBorder="1" applyAlignment="1" applyProtection="1">
      <alignment horizontal="center" vertical="center" textRotation="90" wrapText="1"/>
      <protection locked="0"/>
    </xf>
    <xf numFmtId="1" fontId="44" fillId="2" borderId="29" xfId="0" applyNumberFormat="1" applyFont="1" applyFill="1" applyBorder="1" applyAlignment="1" applyProtection="1">
      <alignment horizontal="center" vertical="center"/>
      <protection locked="0"/>
    </xf>
    <xf numFmtId="1" fontId="44" fillId="2" borderId="37" xfId="0" applyNumberFormat="1" applyFont="1" applyFill="1" applyBorder="1" applyAlignment="1" applyProtection="1">
      <alignment horizontal="center" vertical="center"/>
      <protection locked="0"/>
    </xf>
    <xf numFmtId="1" fontId="44" fillId="2" borderId="30" xfId="0" applyNumberFormat="1" applyFont="1" applyFill="1" applyBorder="1" applyAlignment="1" applyProtection="1">
      <alignment horizontal="center" vertical="center"/>
      <protection locked="0"/>
    </xf>
    <xf numFmtId="1" fontId="31" fillId="2" borderId="27" xfId="0" applyNumberFormat="1" applyFont="1" applyFill="1" applyBorder="1" applyAlignment="1" applyProtection="1">
      <alignment horizontal="center" vertical="center"/>
      <protection locked="0"/>
    </xf>
    <xf numFmtId="1" fontId="31" fillId="2" borderId="1" xfId="0" applyNumberFormat="1" applyFont="1" applyFill="1" applyBorder="1" applyAlignment="1" applyProtection="1">
      <alignment horizontal="center" vertical="center"/>
      <protection locked="0"/>
    </xf>
    <xf numFmtId="1" fontId="31" fillId="2" borderId="20" xfId="0" applyNumberFormat="1" applyFont="1" applyFill="1" applyBorder="1" applyAlignment="1" applyProtection="1">
      <alignment horizontal="center" vertical="center"/>
      <protection locked="0"/>
    </xf>
    <xf numFmtId="1" fontId="33" fillId="2" borderId="18" xfId="0" applyNumberFormat="1" applyFont="1" applyFill="1" applyBorder="1" applyAlignment="1" applyProtection="1">
      <alignment horizontal="center" vertical="center"/>
      <protection locked="0"/>
    </xf>
    <xf numFmtId="0" fontId="49" fillId="2" borderId="29" xfId="0" applyFont="1" applyFill="1" applyBorder="1" applyAlignment="1" applyProtection="1">
      <alignment horizontal="center" vertical="center" wrapText="1"/>
      <protection locked="0"/>
    </xf>
    <xf numFmtId="0" fontId="49" fillId="2" borderId="37" xfId="0" applyFont="1" applyFill="1" applyBorder="1" applyAlignment="1" applyProtection="1">
      <alignment horizontal="center" vertical="center" wrapText="1"/>
      <protection locked="0"/>
    </xf>
    <xf numFmtId="0" fontId="49" fillId="2" borderId="61" xfId="0" applyFont="1" applyFill="1" applyBorder="1" applyAlignment="1" applyProtection="1">
      <alignment horizontal="center" vertical="center" wrapText="1"/>
      <protection locked="0"/>
    </xf>
    <xf numFmtId="0" fontId="23" fillId="2" borderId="49" xfId="0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Border="1" applyAlignment="1" applyProtection="1">
      <alignment horizontal="center" vertical="center" wrapText="1"/>
      <protection locked="0"/>
    </xf>
    <xf numFmtId="0" fontId="23" fillId="2" borderId="48" xfId="0" applyFont="1" applyFill="1" applyBorder="1" applyAlignment="1" applyProtection="1">
      <alignment horizontal="center" vertical="center" wrapText="1"/>
      <protection locked="0"/>
    </xf>
    <xf numFmtId="0" fontId="33" fillId="0" borderId="36" xfId="1" applyFont="1" applyFill="1" applyBorder="1" applyAlignment="1" applyProtection="1">
      <alignment horizontal="left" vertical="center" wrapText="1"/>
      <protection locked="0"/>
    </xf>
    <xf numFmtId="0" fontId="33" fillId="0" borderId="34" xfId="1" applyFont="1" applyFill="1" applyBorder="1" applyAlignment="1" applyProtection="1">
      <alignment horizontal="left" vertical="center" wrapText="1"/>
      <protection locked="0"/>
    </xf>
    <xf numFmtId="0" fontId="33" fillId="0" borderId="35" xfId="1" applyFont="1" applyFill="1" applyBorder="1" applyAlignment="1" applyProtection="1">
      <alignment horizontal="left" vertical="center" wrapText="1"/>
      <protection locked="0"/>
    </xf>
    <xf numFmtId="0" fontId="15" fillId="2" borderId="29" xfId="0" applyFont="1" applyFill="1" applyBorder="1" applyAlignment="1" applyProtection="1">
      <alignment horizontal="left" vertical="center" wrapText="1"/>
      <protection locked="0"/>
    </xf>
    <xf numFmtId="0" fontId="15" fillId="2" borderId="37" xfId="0" applyFont="1" applyFill="1" applyBorder="1" applyAlignment="1" applyProtection="1">
      <alignment horizontal="left" vertical="center" wrapText="1"/>
      <protection locked="0"/>
    </xf>
    <xf numFmtId="0" fontId="15" fillId="2" borderId="61" xfId="0" applyFont="1" applyFill="1" applyBorder="1" applyAlignment="1" applyProtection="1">
      <alignment horizontal="left" vertical="center" wrapText="1"/>
      <protection locked="0"/>
    </xf>
    <xf numFmtId="1" fontId="47" fillId="2" borderId="3" xfId="0" applyNumberFormat="1" applyFont="1" applyFill="1" applyBorder="1" applyAlignment="1" applyProtection="1">
      <alignment horizontal="center"/>
      <protection locked="0"/>
    </xf>
    <xf numFmtId="1" fontId="47" fillId="2" borderId="34" xfId="0" applyNumberFormat="1" applyFont="1" applyFill="1" applyBorder="1" applyAlignment="1" applyProtection="1">
      <alignment horizontal="center"/>
      <protection locked="0"/>
    </xf>
    <xf numFmtId="1" fontId="47" fillId="2" borderId="28" xfId="0" applyNumberFormat="1" applyFont="1" applyFill="1" applyBorder="1" applyAlignment="1" applyProtection="1">
      <alignment horizontal="center"/>
      <protection locked="0"/>
    </xf>
    <xf numFmtId="49" fontId="29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2" xfId="0" applyNumberFormat="1" applyFont="1" applyFill="1" applyBorder="1" applyAlignment="1" applyProtection="1">
      <alignment horizontal="left" vertical="center" wrapText="1"/>
      <protection locked="0"/>
    </xf>
    <xf numFmtId="1" fontId="34" fillId="2" borderId="18" xfId="0" applyNumberFormat="1" applyFont="1" applyFill="1" applyBorder="1" applyAlignment="1" applyProtection="1">
      <alignment horizontal="center" vertical="center"/>
      <protection locked="0"/>
    </xf>
    <xf numFmtId="1" fontId="14" fillId="2" borderId="31" xfId="0" applyNumberFormat="1" applyFont="1" applyFill="1" applyBorder="1" applyAlignment="1" applyProtection="1">
      <alignment horizontal="center" vertical="center"/>
      <protection locked="0"/>
    </xf>
    <xf numFmtId="1" fontId="14" fillId="2" borderId="39" xfId="0" applyNumberFormat="1" applyFont="1" applyFill="1" applyBorder="1" applyAlignment="1" applyProtection="1">
      <alignment horizontal="center" vertical="center"/>
      <protection locked="0"/>
    </xf>
    <xf numFmtId="1" fontId="14" fillId="2" borderId="32" xfId="0" applyNumberFormat="1" applyFont="1" applyFill="1" applyBorder="1" applyAlignment="1" applyProtection="1">
      <alignment horizontal="center" vertical="center"/>
      <protection locked="0"/>
    </xf>
    <xf numFmtId="49" fontId="33" fillId="0" borderId="36" xfId="1" applyNumberFormat="1" applyFont="1" applyFill="1" applyBorder="1" applyAlignment="1" applyProtection="1">
      <alignment horizontal="center" vertical="center" wrapText="1"/>
      <protection locked="0"/>
    </xf>
    <xf numFmtId="49" fontId="33" fillId="0" borderId="34" xfId="1" applyNumberFormat="1" applyFont="1" applyFill="1" applyBorder="1" applyAlignment="1" applyProtection="1">
      <alignment horizontal="center" vertical="center" wrapText="1"/>
      <protection locked="0"/>
    </xf>
    <xf numFmtId="49" fontId="33" fillId="0" borderId="35" xfId="1" applyNumberFormat="1" applyFont="1" applyFill="1" applyBorder="1" applyAlignment="1" applyProtection="1">
      <alignment horizontal="center" vertical="center" wrapText="1"/>
      <protection locked="0"/>
    </xf>
    <xf numFmtId="0" fontId="29" fillId="2" borderId="36" xfId="1" applyFont="1" applyFill="1" applyBorder="1" applyAlignment="1" applyProtection="1">
      <alignment horizontal="center" vertical="center" wrapText="1"/>
      <protection locked="0"/>
    </xf>
    <xf numFmtId="0" fontId="29" fillId="2" borderId="34" xfId="1" applyFont="1" applyFill="1" applyBorder="1" applyAlignment="1" applyProtection="1">
      <alignment horizontal="center" vertical="center" wrapText="1"/>
      <protection locked="0"/>
    </xf>
    <xf numFmtId="0" fontId="29" fillId="2" borderId="35" xfId="1" applyFont="1" applyFill="1" applyBorder="1" applyAlignment="1" applyProtection="1">
      <alignment horizontal="center" vertical="center" wrapText="1"/>
      <protection locked="0"/>
    </xf>
    <xf numFmtId="0" fontId="33" fillId="2" borderId="53" xfId="1" applyFont="1" applyFill="1" applyBorder="1" applyAlignment="1" applyProtection="1">
      <alignment horizontal="left" vertical="center" wrapText="1"/>
      <protection locked="0"/>
    </xf>
    <xf numFmtId="0" fontId="33" fillId="2" borderId="51" xfId="1" applyFont="1" applyFill="1" applyBorder="1" applyAlignment="1" applyProtection="1">
      <alignment horizontal="left" vertical="center" wrapText="1"/>
      <protection locked="0"/>
    </xf>
    <xf numFmtId="0" fontId="33" fillId="2" borderId="52" xfId="1" applyFont="1" applyFill="1" applyBorder="1" applyAlignment="1" applyProtection="1">
      <alignment horizontal="left" vertical="center" wrapText="1"/>
      <protection locked="0"/>
    </xf>
    <xf numFmtId="0" fontId="31" fillId="0" borderId="38" xfId="1" applyFont="1" applyFill="1" applyBorder="1" applyAlignment="1" applyProtection="1">
      <alignment horizontal="center" vertical="center" wrapText="1"/>
      <protection locked="0"/>
    </xf>
    <xf numFmtId="0" fontId="31" fillId="0" borderId="39" xfId="1" applyFont="1" applyFill="1" applyBorder="1" applyAlignment="1" applyProtection="1">
      <alignment horizontal="center" vertical="center" wrapText="1"/>
      <protection locked="0"/>
    </xf>
    <xf numFmtId="0" fontId="31" fillId="0" borderId="40" xfId="1" applyFont="1" applyFill="1" applyBorder="1" applyAlignment="1" applyProtection="1">
      <alignment horizontal="center" vertical="center" wrapText="1"/>
      <protection locked="0"/>
    </xf>
    <xf numFmtId="49" fontId="33" fillId="0" borderId="62" xfId="1" applyNumberFormat="1" applyFont="1" applyFill="1" applyBorder="1" applyAlignment="1" applyProtection="1">
      <alignment horizontal="center" vertical="center" wrapText="1"/>
      <protection locked="0"/>
    </xf>
    <xf numFmtId="49" fontId="3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3" fillId="0" borderId="54" xfId="1" applyNumberFormat="1" applyFont="1" applyFill="1" applyBorder="1" applyAlignment="1" applyProtection="1">
      <alignment horizontal="center" vertical="center" wrapText="1"/>
      <protection locked="0"/>
    </xf>
    <xf numFmtId="0" fontId="29" fillId="0" borderId="10" xfId="1" applyFont="1" applyFill="1" applyBorder="1" applyAlignment="1" applyProtection="1">
      <alignment horizontal="center" vertical="center" wrapText="1"/>
      <protection locked="0"/>
    </xf>
    <xf numFmtId="0" fontId="29" fillId="0" borderId="2" xfId="1" applyFont="1" applyFill="1" applyBorder="1" applyAlignment="1" applyProtection="1">
      <alignment horizontal="center" vertical="center" wrapText="1"/>
      <protection locked="0"/>
    </xf>
    <xf numFmtId="0" fontId="29" fillId="0" borderId="16" xfId="1" applyFont="1" applyFill="1" applyBorder="1" applyAlignment="1" applyProtection="1">
      <alignment horizontal="center" vertical="center" wrapText="1"/>
      <protection locked="0"/>
    </xf>
    <xf numFmtId="49" fontId="33" fillId="2" borderId="55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41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46" xfId="1" applyNumberFormat="1" applyFont="1" applyFill="1" applyBorder="1" applyAlignment="1" applyProtection="1">
      <alignment horizontal="center" vertical="center" wrapText="1"/>
      <protection locked="0"/>
    </xf>
    <xf numFmtId="0" fontId="29" fillId="2" borderId="53" xfId="1" applyFont="1" applyFill="1" applyBorder="1" applyAlignment="1" applyProtection="1">
      <alignment horizontal="center" vertical="center" wrapText="1"/>
      <protection locked="0"/>
    </xf>
    <xf numFmtId="0" fontId="29" fillId="2" borderId="51" xfId="1" applyFont="1" applyFill="1" applyBorder="1" applyAlignment="1" applyProtection="1">
      <alignment horizontal="center" vertical="center" wrapText="1"/>
      <protection locked="0"/>
    </xf>
    <xf numFmtId="0" fontId="29" fillId="2" borderId="52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2" borderId="34" xfId="0" applyFont="1" applyFill="1" applyBorder="1" applyAlignment="1" applyProtection="1">
      <alignment horizontal="center" vertical="center" wrapText="1"/>
      <protection locked="0"/>
    </xf>
    <xf numFmtId="0" fontId="23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23" fillId="2" borderId="29" xfId="0" applyFont="1" applyFill="1" applyBorder="1" applyAlignment="1" applyProtection="1">
      <alignment horizontal="center" vertical="center" wrapText="1"/>
      <protection locked="0"/>
    </xf>
    <xf numFmtId="0" fontId="23" fillId="2" borderId="37" xfId="0" applyFont="1" applyFill="1" applyBorder="1" applyAlignment="1" applyProtection="1">
      <alignment horizontal="center" vertical="center" wrapText="1"/>
      <protection locked="0"/>
    </xf>
    <xf numFmtId="0" fontId="23" fillId="2" borderId="61" xfId="0" applyFont="1" applyFill="1" applyBorder="1" applyAlignment="1" applyProtection="1">
      <alignment horizontal="center" vertical="center" wrapText="1"/>
      <protection locked="0"/>
    </xf>
    <xf numFmtId="49" fontId="3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33" xfId="0" applyNumberFormat="1" applyFont="1" applyFill="1" applyBorder="1" applyAlignment="1" applyProtection="1">
      <alignment horizontal="center" vertical="center" wrapText="1"/>
      <protection locked="0"/>
    </xf>
    <xf numFmtId="1" fontId="31" fillId="2" borderId="22" xfId="0" applyNumberFormat="1" applyFont="1" applyFill="1" applyBorder="1" applyAlignment="1" applyProtection="1">
      <alignment horizontal="center" vertical="center"/>
      <protection locked="0"/>
    </xf>
    <xf numFmtId="1" fontId="31" fillId="2" borderId="3" xfId="0" applyNumberFormat="1" applyFont="1" applyFill="1" applyBorder="1" applyAlignment="1" applyProtection="1">
      <alignment horizontal="center" vertical="center"/>
      <protection locked="0"/>
    </xf>
    <xf numFmtId="1" fontId="31" fillId="2" borderId="34" xfId="0" applyNumberFormat="1" applyFont="1" applyFill="1" applyBorder="1" applyAlignment="1" applyProtection="1">
      <alignment horizontal="center" vertical="center"/>
      <protection locked="0"/>
    </xf>
    <xf numFmtId="1" fontId="31" fillId="2" borderId="28" xfId="0" applyNumberFormat="1" applyFont="1" applyFill="1" applyBorder="1" applyAlignment="1" applyProtection="1">
      <alignment horizontal="center" vertical="center"/>
      <protection locked="0"/>
    </xf>
    <xf numFmtId="0" fontId="31" fillId="2" borderId="47" xfId="0" applyFont="1" applyFill="1" applyBorder="1" applyAlignment="1" applyProtection="1">
      <alignment horizontal="center" vertical="center" textRotation="90" wrapText="1"/>
      <protection locked="0"/>
    </xf>
    <xf numFmtId="0" fontId="31" fillId="2" borderId="45" xfId="0" applyFont="1" applyFill="1" applyBorder="1" applyAlignment="1" applyProtection="1">
      <alignment horizontal="center" vertical="center" textRotation="90" wrapText="1"/>
      <protection locked="0"/>
    </xf>
    <xf numFmtId="0" fontId="31" fillId="2" borderId="8" xfId="0" applyFont="1" applyFill="1" applyBorder="1" applyAlignment="1" applyProtection="1">
      <alignment horizontal="center" vertical="center" textRotation="90" wrapText="1"/>
      <protection locked="0"/>
    </xf>
    <xf numFmtId="0" fontId="31" fillId="2" borderId="49" xfId="0" applyFont="1" applyFill="1" applyBorder="1" applyAlignment="1" applyProtection="1">
      <alignment horizontal="center" vertical="center" textRotation="90" wrapText="1"/>
      <protection locked="0"/>
    </xf>
    <xf numFmtId="0" fontId="31" fillId="2" borderId="0" xfId="0" applyFont="1" applyFill="1" applyBorder="1" applyAlignment="1" applyProtection="1">
      <alignment horizontal="center" vertical="center" textRotation="90" wrapText="1"/>
      <protection locked="0"/>
    </xf>
    <xf numFmtId="0" fontId="31" fillId="2" borderId="15" xfId="0" applyFont="1" applyFill="1" applyBorder="1" applyAlignment="1" applyProtection="1">
      <alignment horizontal="center" vertical="center" textRotation="90" wrapText="1"/>
      <protection locked="0"/>
    </xf>
    <xf numFmtId="0" fontId="31" fillId="2" borderId="44" xfId="0" applyFont="1" applyFill="1" applyBorder="1" applyAlignment="1" applyProtection="1">
      <alignment horizontal="center" vertical="center" textRotation="90" wrapText="1"/>
      <protection locked="0"/>
    </xf>
    <xf numFmtId="0" fontId="31" fillId="2" borderId="48" xfId="0" applyFont="1" applyFill="1" applyBorder="1" applyAlignment="1" applyProtection="1">
      <alignment horizontal="center" vertical="center" textRotation="90" wrapText="1"/>
      <protection locked="0"/>
    </xf>
    <xf numFmtId="49" fontId="29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29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2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23" fillId="2" borderId="3" xfId="0" applyFont="1" applyFill="1" applyBorder="1" applyAlignment="1" applyProtection="1">
      <alignment horizontal="left" vertical="center" wrapText="1"/>
      <protection locked="0"/>
    </xf>
    <xf numFmtId="0" fontId="23" fillId="2" borderId="34" xfId="0" applyFont="1" applyFill="1" applyBorder="1" applyAlignment="1" applyProtection="1">
      <alignment horizontal="left" vertical="center" wrapText="1"/>
      <protection locked="0"/>
    </xf>
    <xf numFmtId="0" fontId="23" fillId="2" borderId="35" xfId="0" applyFont="1" applyFill="1" applyBorder="1" applyAlignment="1" applyProtection="1">
      <alignment horizontal="left" vertical="center" wrapText="1"/>
      <protection locked="0"/>
    </xf>
    <xf numFmtId="49" fontId="29" fillId="2" borderId="34" xfId="0" applyNumberFormat="1" applyFont="1" applyFill="1" applyBorder="1" applyAlignment="1" applyProtection="1">
      <alignment horizontal="center" vertical="center"/>
      <protection locked="0"/>
    </xf>
    <xf numFmtId="49" fontId="29" fillId="2" borderId="28" xfId="0" applyNumberFormat="1" applyFont="1" applyFill="1" applyBorder="1" applyAlignment="1" applyProtection="1">
      <alignment horizontal="center" vertical="center"/>
      <protection locked="0"/>
    </xf>
    <xf numFmtId="1" fontId="29" fillId="2" borderId="22" xfId="0" applyNumberFormat="1" applyFont="1" applyFill="1" applyBorder="1" applyAlignment="1" applyProtection="1">
      <alignment horizontal="center" vertical="center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23" fillId="2" borderId="51" xfId="0" applyFont="1" applyFill="1" applyBorder="1" applyAlignment="1" applyProtection="1">
      <alignment horizontal="center" vertical="center" wrapText="1"/>
      <protection locked="0"/>
    </xf>
    <xf numFmtId="0" fontId="23" fillId="2" borderId="52" xfId="0" applyFont="1" applyFill="1" applyBorder="1" applyAlignment="1" applyProtection="1">
      <alignment horizontal="center" vertical="center" wrapText="1"/>
      <protection locked="0"/>
    </xf>
    <xf numFmtId="1" fontId="31" fillId="2" borderId="39" xfId="0" applyNumberFormat="1" applyFont="1" applyFill="1" applyBorder="1" applyAlignment="1" applyProtection="1">
      <alignment horizontal="center" vertical="center"/>
      <protection locked="0"/>
    </xf>
    <xf numFmtId="1" fontId="31" fillId="2" borderId="18" xfId="0" applyNumberFormat="1" applyFont="1" applyFill="1" applyBorder="1" applyAlignment="1" applyProtection="1">
      <alignment horizontal="center" vertical="center"/>
      <protection locked="0"/>
    </xf>
    <xf numFmtId="1" fontId="29" fillId="2" borderId="2" xfId="0" applyNumberFormat="1" applyFont="1" applyFill="1" applyBorder="1" applyAlignment="1" applyProtection="1">
      <alignment horizontal="center" vertical="center"/>
      <protection locked="0"/>
    </xf>
    <xf numFmtId="1" fontId="29" fillId="0" borderId="3" xfId="0" applyNumberFormat="1" applyFont="1" applyFill="1" applyBorder="1" applyAlignment="1" applyProtection="1">
      <alignment horizontal="center" vertical="center"/>
      <protection locked="0"/>
    </xf>
    <xf numFmtId="1" fontId="29" fillId="0" borderId="34" xfId="0" applyNumberFormat="1" applyFont="1" applyFill="1" applyBorder="1" applyAlignment="1" applyProtection="1">
      <alignment horizontal="center" vertical="center"/>
      <protection locked="0"/>
    </xf>
    <xf numFmtId="1" fontId="29" fillId="0" borderId="28" xfId="0" applyNumberFormat="1" applyFont="1" applyFill="1" applyBorder="1" applyAlignment="1" applyProtection="1">
      <alignment horizontal="center" vertical="center"/>
      <protection locked="0"/>
    </xf>
    <xf numFmtId="49" fontId="2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34" xfId="0" applyNumberFormat="1" applyFont="1" applyFill="1" applyBorder="1" applyAlignment="1" applyProtection="1">
      <alignment horizontal="center" vertical="center"/>
      <protection locked="0"/>
    </xf>
    <xf numFmtId="49" fontId="29" fillId="0" borderId="28" xfId="0" applyNumberFormat="1" applyFont="1" applyFill="1" applyBorder="1" applyAlignment="1" applyProtection="1">
      <alignment horizontal="center" vertical="center"/>
      <protection locked="0"/>
    </xf>
    <xf numFmtId="49" fontId="29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29" fillId="0" borderId="2" xfId="0" applyNumberFormat="1" applyFont="1" applyFill="1" applyBorder="1" applyAlignment="1" applyProtection="1">
      <alignment horizontal="center" vertical="center"/>
      <protection locked="0"/>
    </xf>
    <xf numFmtId="1" fontId="29" fillId="0" borderId="3" xfId="0" applyNumberFormat="1" applyFont="1" applyFill="1" applyBorder="1" applyAlignment="1" applyProtection="1">
      <alignment horizontal="left" vertical="center"/>
      <protection locked="0"/>
    </xf>
    <xf numFmtId="1" fontId="29" fillId="0" borderId="28" xfId="0" applyNumberFormat="1" applyFont="1" applyFill="1" applyBorder="1" applyAlignment="1" applyProtection="1">
      <alignment horizontal="left" vertical="center"/>
      <protection locked="0"/>
    </xf>
    <xf numFmtId="1" fontId="29" fillId="0" borderId="34" xfId="0" applyNumberFormat="1" applyFont="1" applyFill="1" applyBorder="1" applyAlignment="1" applyProtection="1">
      <alignment horizontal="left" vertical="center"/>
      <protection locked="0"/>
    </xf>
    <xf numFmtId="1" fontId="31" fillId="0" borderId="2" xfId="0" applyNumberFormat="1" applyFont="1" applyFill="1" applyBorder="1" applyAlignment="1" applyProtection="1">
      <alignment horizontal="center" vertical="center"/>
      <protection locked="0"/>
    </xf>
    <xf numFmtId="1" fontId="31" fillId="0" borderId="3" xfId="0" applyNumberFormat="1" applyFont="1" applyFill="1" applyBorder="1" applyAlignment="1" applyProtection="1">
      <alignment horizontal="center" vertical="center"/>
      <protection locked="0"/>
    </xf>
    <xf numFmtId="1" fontId="31" fillId="0" borderId="34" xfId="0" applyNumberFormat="1" applyFont="1" applyFill="1" applyBorder="1" applyAlignment="1" applyProtection="1">
      <alignment horizontal="center" vertical="center"/>
      <protection locked="0"/>
    </xf>
    <xf numFmtId="1" fontId="31" fillId="0" borderId="28" xfId="0" applyNumberFormat="1" applyFont="1" applyFill="1" applyBorder="1" applyAlignment="1" applyProtection="1">
      <alignment horizontal="center" vertical="center"/>
      <protection locked="0"/>
    </xf>
    <xf numFmtId="49" fontId="29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1" xfId="0" applyFont="1" applyFill="1" applyBorder="1" applyAlignment="1" applyProtection="1">
      <alignment horizontal="center" wrapText="1"/>
      <protection locked="0"/>
    </xf>
    <xf numFmtId="0" fontId="29" fillId="2" borderId="39" xfId="0" applyFont="1" applyFill="1" applyBorder="1" applyAlignment="1" applyProtection="1">
      <alignment horizontal="center" wrapText="1"/>
      <protection locked="0"/>
    </xf>
    <xf numFmtId="0" fontId="29" fillId="2" borderId="40" xfId="0" applyFont="1" applyFill="1" applyBorder="1" applyAlignment="1" applyProtection="1">
      <alignment horizontal="center" wrapText="1"/>
      <protection locked="0"/>
    </xf>
    <xf numFmtId="1" fontId="33" fillId="2" borderId="49" xfId="0" applyNumberFormat="1" applyFont="1" applyFill="1" applyBorder="1" applyAlignment="1" applyProtection="1">
      <alignment horizontal="center" vertical="center"/>
      <protection locked="0"/>
    </xf>
    <xf numFmtId="0" fontId="33" fillId="2" borderId="0" xfId="0" applyNumberFormat="1" applyFont="1" applyFill="1" applyBorder="1" applyAlignment="1" applyProtection="1">
      <alignment horizontal="center" vertical="center"/>
      <protection locked="0"/>
    </xf>
    <xf numFmtId="0" fontId="33" fillId="2" borderId="15" xfId="0" applyNumberFormat="1" applyFont="1" applyFill="1" applyBorder="1" applyAlignment="1" applyProtection="1">
      <alignment horizontal="center" vertical="center"/>
      <protection locked="0"/>
    </xf>
    <xf numFmtId="1" fontId="34" fillId="2" borderId="3" xfId="0" applyNumberFormat="1" applyFont="1" applyFill="1" applyBorder="1" applyAlignment="1" applyProtection="1">
      <alignment horizontal="center" vertical="center"/>
      <protection locked="0"/>
    </xf>
    <xf numFmtId="1" fontId="34" fillId="2" borderId="34" xfId="0" applyNumberFormat="1" applyFont="1" applyFill="1" applyBorder="1" applyAlignment="1" applyProtection="1">
      <alignment horizontal="center" vertical="center"/>
      <protection locked="0"/>
    </xf>
    <xf numFmtId="1" fontId="34" fillId="2" borderId="28" xfId="0" applyNumberFormat="1" applyFont="1" applyFill="1" applyBorder="1" applyAlignment="1" applyProtection="1">
      <alignment horizontal="center" vertical="center"/>
      <protection locked="0"/>
    </xf>
    <xf numFmtId="49" fontId="29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33" fillId="2" borderId="37" xfId="0" applyNumberFormat="1" applyFont="1" applyFill="1" applyBorder="1" applyAlignment="1" applyProtection="1">
      <alignment horizontal="center" vertical="center"/>
      <protection locked="0"/>
    </xf>
    <xf numFmtId="0" fontId="33" fillId="2" borderId="30" xfId="0" applyNumberFormat="1" applyFont="1" applyFill="1" applyBorder="1" applyAlignment="1" applyProtection="1">
      <alignment horizontal="center" vertical="center"/>
      <protection locked="0"/>
    </xf>
    <xf numFmtId="0" fontId="33" fillId="2" borderId="34" xfId="0" applyNumberFormat="1" applyFont="1" applyFill="1" applyBorder="1" applyAlignment="1" applyProtection="1">
      <alignment horizontal="center" vertical="center"/>
      <protection locked="0"/>
    </xf>
    <xf numFmtId="0" fontId="33" fillId="2" borderId="28" xfId="0" applyNumberFormat="1" applyFont="1" applyFill="1" applyBorder="1" applyAlignment="1" applyProtection="1">
      <alignment horizontal="center" vertical="center"/>
      <protection locked="0"/>
    </xf>
    <xf numFmtId="1" fontId="33" fillId="2" borderId="27" xfId="0" applyNumberFormat="1" applyFont="1" applyFill="1" applyBorder="1" applyAlignment="1" applyProtection="1">
      <alignment horizontal="center" vertical="center"/>
      <protection locked="0"/>
    </xf>
    <xf numFmtId="1" fontId="33" fillId="2" borderId="20" xfId="0" applyNumberFormat="1" applyFont="1" applyFill="1" applyBorder="1" applyAlignment="1" applyProtection="1">
      <alignment horizontal="center" vertical="center"/>
      <protection locked="0"/>
    </xf>
    <xf numFmtId="1" fontId="29" fillId="2" borderId="27" xfId="0" applyNumberFormat="1" applyFont="1" applyFill="1" applyBorder="1" applyAlignment="1" applyProtection="1">
      <alignment horizontal="center" vertical="center"/>
      <protection locked="0"/>
    </xf>
    <xf numFmtId="1" fontId="29" fillId="2" borderId="1" xfId="0" applyNumberFormat="1" applyFont="1" applyFill="1" applyBorder="1" applyAlignment="1" applyProtection="1">
      <alignment horizontal="center" vertical="center"/>
      <protection locked="0"/>
    </xf>
    <xf numFmtId="1" fontId="29" fillId="2" borderId="20" xfId="0" applyNumberFormat="1" applyFont="1" applyFill="1" applyBorder="1" applyAlignment="1" applyProtection="1">
      <alignment horizontal="center" vertical="center"/>
      <protection locked="0"/>
    </xf>
    <xf numFmtId="1" fontId="29" fillId="2" borderId="18" xfId="0" applyNumberFormat="1" applyFont="1" applyFill="1" applyBorder="1" applyAlignment="1" applyProtection="1">
      <alignment horizontal="center" vertical="center"/>
      <protection locked="0"/>
    </xf>
    <xf numFmtId="2" fontId="33" fillId="2" borderId="2" xfId="0" applyNumberFormat="1" applyFont="1" applyFill="1" applyBorder="1" applyAlignment="1" applyProtection="1">
      <alignment horizontal="center" vertical="center"/>
      <protection locked="0"/>
    </xf>
    <xf numFmtId="2" fontId="29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27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31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0" xfId="0" applyNumberFormat="1" applyFont="1" applyFill="1" applyBorder="1" applyAlignment="1" applyProtection="1">
      <alignment horizontal="left" wrapText="1"/>
      <protection locked="0"/>
    </xf>
    <xf numFmtId="49" fontId="29" fillId="2" borderId="2" xfId="0" applyNumberFormat="1" applyFont="1" applyFill="1" applyBorder="1" applyAlignment="1" applyProtection="1">
      <alignment horizontal="left" wrapText="1"/>
      <protection locked="0"/>
    </xf>
    <xf numFmtId="49" fontId="31" fillId="2" borderId="27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7" fillId="2" borderId="27" xfId="0" applyNumberFormat="1" applyFont="1" applyFill="1" applyBorder="1" applyAlignment="1" applyProtection="1">
      <alignment horizontal="center" vertical="center"/>
      <protection locked="0"/>
    </xf>
    <xf numFmtId="1" fontId="47" fillId="2" borderId="1" xfId="0" applyNumberFormat="1" applyFont="1" applyFill="1" applyBorder="1" applyAlignment="1" applyProtection="1">
      <alignment horizontal="center" vertical="center"/>
      <protection locked="0"/>
    </xf>
    <xf numFmtId="1" fontId="47" fillId="2" borderId="20" xfId="0" applyNumberFormat="1" applyFont="1" applyFill="1" applyBorder="1" applyAlignment="1" applyProtection="1">
      <alignment horizontal="center" vertical="center"/>
      <protection locked="0"/>
    </xf>
    <xf numFmtId="49" fontId="29" fillId="2" borderId="27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Fill="1" applyBorder="1" applyAlignment="1" applyProtection="1">
      <alignment horizontal="center" vertical="top"/>
      <protection locked="0"/>
    </xf>
    <xf numFmtId="0" fontId="24" fillId="0" borderId="0" xfId="0" applyFont="1" applyFill="1" applyBorder="1" applyAlignment="1" applyProtection="1">
      <alignment horizontal="center" vertical="top"/>
      <protection locked="0"/>
    </xf>
    <xf numFmtId="49" fontId="2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23" xfId="0" applyFont="1" applyFill="1" applyBorder="1" applyAlignment="1" applyProtection="1">
      <alignment horizontal="center"/>
      <protection locked="0"/>
    </xf>
    <xf numFmtId="0" fontId="15" fillId="0" borderId="25" xfId="0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28" xfId="0" applyFont="1" applyFill="1" applyBorder="1" applyAlignment="1" applyProtection="1">
      <alignment horizontal="center" vertical="center" wrapText="1"/>
      <protection locked="0"/>
    </xf>
    <xf numFmtId="1" fontId="29" fillId="0" borderId="29" xfId="0" applyNumberFormat="1" applyFont="1" applyFill="1" applyBorder="1" applyAlignment="1" applyProtection="1">
      <alignment horizontal="center" vertical="center"/>
      <protection locked="0"/>
    </xf>
    <xf numFmtId="1" fontId="29" fillId="0" borderId="37" xfId="0" applyNumberFormat="1" applyFont="1" applyFill="1" applyBorder="1" applyAlignment="1" applyProtection="1">
      <alignment horizontal="center" vertical="center"/>
      <protection locked="0"/>
    </xf>
    <xf numFmtId="1" fontId="29" fillId="0" borderId="30" xfId="0" applyNumberFormat="1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/>
      <protection locked="0"/>
    </xf>
    <xf numFmtId="0" fontId="15" fillId="0" borderId="28" xfId="0" applyFont="1" applyFill="1" applyBorder="1" applyAlignment="1" applyProtection="1">
      <alignment horizontal="center"/>
      <protection locked="0"/>
    </xf>
    <xf numFmtId="49" fontId="15" fillId="0" borderId="3" xfId="0" applyNumberFormat="1" applyFont="1" applyFill="1" applyBorder="1" applyAlignment="1" applyProtection="1">
      <alignment horizontal="center" vertical="center"/>
      <protection locked="0"/>
    </xf>
    <xf numFmtId="49" fontId="15" fillId="0" borderId="28" xfId="0" applyNumberFormat="1" applyFont="1" applyFill="1" applyBorder="1" applyAlignment="1" applyProtection="1">
      <alignment horizontal="center" vertical="center"/>
      <protection locked="0"/>
    </xf>
    <xf numFmtId="49" fontId="29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37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30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Fill="1" applyBorder="1" applyAlignment="1" applyProtection="1">
      <alignment horizontal="center" vertical="center" wrapText="1"/>
      <protection locked="0"/>
    </xf>
    <xf numFmtId="0" fontId="15" fillId="0" borderId="20" xfId="0" applyFont="1" applyFill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6" xfId="0" applyFont="1" applyFill="1" applyBorder="1" applyAlignment="1" applyProtection="1">
      <alignment horizontal="center" vertical="center"/>
      <protection locked="0"/>
    </xf>
    <xf numFmtId="0" fontId="15" fillId="0" borderId="41" xfId="0" applyFont="1" applyFill="1" applyBorder="1" applyAlignment="1" applyProtection="1">
      <alignment horizontal="center" vertical="center"/>
      <protection locked="0"/>
    </xf>
    <xf numFmtId="0" fontId="15" fillId="0" borderId="33" xfId="0" applyFont="1" applyFill="1" applyBorder="1" applyAlignment="1" applyProtection="1">
      <alignment horizontal="center" vertical="center"/>
      <protection locked="0"/>
    </xf>
    <xf numFmtId="49" fontId="29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/>
      <protection locked="0"/>
    </xf>
    <xf numFmtId="0" fontId="16" fillId="0" borderId="28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center" vertical="center" textRotation="90"/>
      <protection locked="0"/>
    </xf>
    <xf numFmtId="0" fontId="15" fillId="0" borderId="17" xfId="0" applyFont="1" applyFill="1" applyBorder="1" applyAlignment="1" applyProtection="1">
      <alignment horizontal="center" vertical="center" textRotation="90"/>
      <protection locked="0"/>
    </xf>
    <xf numFmtId="49" fontId="16" fillId="0" borderId="2" xfId="0" applyNumberFormat="1" applyFont="1" applyFill="1" applyBorder="1" applyAlignment="1" applyProtection="1">
      <alignment horizontal="center"/>
      <protection locked="0"/>
    </xf>
    <xf numFmtId="49" fontId="15" fillId="0" borderId="23" xfId="0" applyNumberFormat="1" applyFont="1" applyFill="1" applyBorder="1" applyAlignment="1" applyProtection="1">
      <alignment horizontal="center" vertical="center"/>
      <protection locked="0"/>
    </xf>
    <xf numFmtId="49" fontId="15" fillId="0" borderId="25" xfId="0" applyNumberFormat="1" applyFont="1" applyFill="1" applyBorder="1" applyAlignment="1" applyProtection="1">
      <alignment horizontal="center" vertic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49" fontId="16" fillId="0" borderId="22" xfId="0" applyNumberFormat="1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1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14" fillId="0" borderId="39" xfId="0" applyNumberFormat="1" applyFont="1" applyFill="1" applyBorder="1" applyAlignment="1" applyProtection="1">
      <alignment horizontal="center" vertical="center"/>
      <protection locked="0"/>
    </xf>
    <xf numFmtId="0" fontId="14" fillId="0" borderId="32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49" fontId="16" fillId="0" borderId="3" xfId="0" applyNumberFormat="1" applyFont="1" applyFill="1" applyBorder="1" applyAlignment="1" applyProtection="1">
      <alignment horizontal="center" vertical="center"/>
      <protection locked="0"/>
    </xf>
    <xf numFmtId="49" fontId="16" fillId="0" borderId="28" xfId="0" applyNumberFormat="1" applyFont="1" applyFill="1" applyBorder="1" applyAlignment="1" applyProtection="1">
      <alignment horizontal="center" vertical="center"/>
      <protection locked="0"/>
    </xf>
    <xf numFmtId="0" fontId="16" fillId="0" borderId="23" xfId="0" applyFont="1" applyFill="1" applyBorder="1" applyAlignment="1" applyProtection="1">
      <alignment horizontal="center" vertical="center"/>
      <protection locked="0"/>
    </xf>
    <xf numFmtId="0" fontId="16" fillId="0" borderId="25" xfId="0" applyFont="1" applyFill="1" applyBorder="1" applyAlignment="1" applyProtection="1">
      <alignment horizontal="center" vertical="center"/>
      <protection locked="0"/>
    </xf>
    <xf numFmtId="1" fontId="45" fillId="2" borderId="27" xfId="0" applyNumberFormat="1" applyFont="1" applyFill="1" applyBorder="1" applyAlignment="1" applyProtection="1">
      <alignment horizontal="center" vertical="center"/>
      <protection locked="0"/>
    </xf>
    <xf numFmtId="1" fontId="45" fillId="2" borderId="1" xfId="0" applyNumberFormat="1" applyFont="1" applyFill="1" applyBorder="1" applyAlignment="1" applyProtection="1">
      <alignment horizontal="center" vertical="center"/>
      <protection locked="0"/>
    </xf>
    <xf numFmtId="1" fontId="45" fillId="2" borderId="20" xfId="0" applyNumberFormat="1" applyFont="1" applyFill="1" applyBorder="1" applyAlignment="1" applyProtection="1">
      <alignment horizontal="center" vertical="center"/>
      <protection locked="0"/>
    </xf>
    <xf numFmtId="1" fontId="14" fillId="0" borderId="32" xfId="0" applyNumberFormat="1" applyFont="1" applyFill="1" applyBorder="1" applyAlignment="1" applyProtection="1">
      <alignment horizontal="center" vertical="center"/>
      <protection locked="0"/>
    </xf>
    <xf numFmtId="1" fontId="31" fillId="0" borderId="18" xfId="0" applyNumberFormat="1" applyFont="1" applyFill="1" applyBorder="1" applyAlignment="1" applyProtection="1">
      <alignment horizontal="center" vertical="center"/>
      <protection locked="0"/>
    </xf>
    <xf numFmtId="1" fontId="31" fillId="0" borderId="27" xfId="0" applyNumberFormat="1" applyFont="1" applyFill="1" applyBorder="1" applyAlignment="1" applyProtection="1">
      <alignment horizontal="center" vertical="center"/>
      <protection locked="0"/>
    </xf>
    <xf numFmtId="1" fontId="31" fillId="0" borderId="1" xfId="0" applyNumberFormat="1" applyFont="1" applyFill="1" applyBorder="1" applyAlignment="1" applyProtection="1">
      <alignment horizontal="center" vertical="center"/>
      <protection locked="0"/>
    </xf>
    <xf numFmtId="1" fontId="31" fillId="0" borderId="20" xfId="0" applyNumberFormat="1" applyFont="1" applyFill="1" applyBorder="1" applyAlignment="1" applyProtection="1">
      <alignment horizontal="center" vertical="center"/>
      <protection locked="0"/>
    </xf>
    <xf numFmtId="49" fontId="31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9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2" xfId="0" applyNumberFormat="1" applyFont="1" applyFill="1" applyBorder="1" applyAlignment="1" applyProtection="1">
      <alignment horizontal="left" vertical="center" wrapText="1"/>
      <protection locked="0"/>
    </xf>
    <xf numFmtId="1" fontId="29" fillId="0" borderId="27" xfId="0" applyNumberFormat="1" applyFont="1" applyFill="1" applyBorder="1" applyAlignment="1" applyProtection="1">
      <alignment horizontal="center" vertical="center"/>
      <protection locked="0"/>
    </xf>
    <xf numFmtId="1" fontId="29" fillId="0" borderId="1" xfId="0" applyNumberFormat="1" applyFont="1" applyFill="1" applyBorder="1" applyAlignment="1" applyProtection="1">
      <alignment horizontal="center" vertical="center"/>
      <protection locked="0"/>
    </xf>
    <xf numFmtId="1" fontId="29" fillId="0" borderId="20" xfId="0" applyNumberFormat="1" applyFont="1" applyFill="1" applyBorder="1" applyAlignment="1" applyProtection="1">
      <alignment horizontal="center" vertical="center"/>
      <protection locked="0"/>
    </xf>
    <xf numFmtId="49" fontId="29" fillId="0" borderId="47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45" xfId="0" applyNumberFormat="1" applyFont="1" applyFill="1" applyBorder="1" applyAlignment="1" applyProtection="1">
      <alignment horizontal="center" vertical="center" textRotation="90" wrapText="1"/>
      <protection locked="0"/>
    </xf>
    <xf numFmtId="49" fontId="29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49" fontId="31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31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2" xfId="0" applyNumberFormat="1" applyFont="1" applyFill="1" applyBorder="1" applyAlignment="1" applyProtection="1">
      <alignment horizontal="left" vertical="center" wrapText="1"/>
      <protection locked="0"/>
    </xf>
    <xf numFmtId="1" fontId="31" fillId="0" borderId="31" xfId="0" applyNumberFormat="1" applyFont="1" applyFill="1" applyBorder="1" applyAlignment="1" applyProtection="1">
      <alignment horizontal="center" vertical="center"/>
      <protection locked="0"/>
    </xf>
    <xf numFmtId="1" fontId="31" fillId="0" borderId="39" xfId="0" applyNumberFormat="1" applyFont="1" applyFill="1" applyBorder="1" applyAlignment="1" applyProtection="1">
      <alignment horizontal="center" vertical="center"/>
      <protection locked="0"/>
    </xf>
    <xf numFmtId="1" fontId="31" fillId="0" borderId="32" xfId="0" applyNumberFormat="1" applyFont="1" applyFill="1" applyBorder="1" applyAlignment="1" applyProtection="1">
      <alignment horizontal="center" vertical="center"/>
      <protection locked="0"/>
    </xf>
    <xf numFmtId="49" fontId="31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49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Fill="1" applyBorder="1" applyAlignment="1" applyProtection="1">
      <alignment horizontal="center" vertical="center" textRotation="90" wrapText="1"/>
      <protection locked="0"/>
    </xf>
    <xf numFmtId="0" fontId="15" fillId="0" borderId="2" xfId="0" applyFont="1" applyFill="1" applyBorder="1" applyAlignment="1" applyProtection="1">
      <alignment horizontal="center" vertical="center" textRotation="90" wrapText="1"/>
      <protection locked="0"/>
    </xf>
    <xf numFmtId="0" fontId="15" fillId="0" borderId="47" xfId="0" applyFont="1" applyFill="1" applyBorder="1" applyAlignment="1" applyProtection="1">
      <alignment horizontal="center" vertical="center" textRotation="90" wrapText="1"/>
      <protection locked="0"/>
    </xf>
    <xf numFmtId="0" fontId="15" fillId="0" borderId="45" xfId="0" applyFont="1" applyFill="1" applyBorder="1" applyAlignment="1" applyProtection="1">
      <alignment horizontal="center" vertical="center" textRotation="90" wrapText="1"/>
      <protection locked="0"/>
    </xf>
    <xf numFmtId="0" fontId="15" fillId="0" borderId="8" xfId="0" applyFont="1" applyFill="1" applyBorder="1" applyAlignment="1" applyProtection="1">
      <alignment horizontal="center" vertical="center" textRotation="90" wrapText="1"/>
      <protection locked="0"/>
    </xf>
    <xf numFmtId="0" fontId="15" fillId="0" borderId="27" xfId="0" applyFont="1" applyFill="1" applyBorder="1" applyAlignment="1" applyProtection="1">
      <alignment horizontal="center" vertical="center" textRotation="90" wrapText="1"/>
      <protection locked="0"/>
    </xf>
    <xf numFmtId="0" fontId="15" fillId="0" borderId="1" xfId="0" applyFont="1" applyFill="1" applyBorder="1" applyAlignment="1" applyProtection="1">
      <alignment horizontal="center" vertical="center" textRotation="90" wrapText="1"/>
      <protection locked="0"/>
    </xf>
    <xf numFmtId="0" fontId="15" fillId="0" borderId="20" xfId="0" applyFont="1" applyFill="1" applyBorder="1" applyAlignment="1" applyProtection="1">
      <alignment horizontal="center" vertical="center" textRotation="90" wrapText="1"/>
      <protection locked="0"/>
    </xf>
    <xf numFmtId="0" fontId="15" fillId="0" borderId="44" xfId="0" applyFont="1" applyFill="1" applyBorder="1" applyAlignment="1" applyProtection="1">
      <alignment horizontal="center" vertical="center" textRotation="90" wrapText="1"/>
      <protection locked="0"/>
    </xf>
    <xf numFmtId="0" fontId="15" fillId="0" borderId="54" xfId="0" applyFont="1" applyFill="1" applyBorder="1" applyAlignment="1" applyProtection="1">
      <alignment horizontal="center" vertical="center" textRotation="90" wrapText="1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28" xfId="0" applyFont="1" applyFill="1" applyBorder="1" applyAlignment="1" applyProtection="1">
      <alignment horizontal="center" vertical="center"/>
      <protection locked="0"/>
    </xf>
    <xf numFmtId="49" fontId="3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Fill="1" applyAlignment="1" applyProtection="1">
      <alignment horizontal="left"/>
      <protection locked="0"/>
    </xf>
    <xf numFmtId="49" fontId="16" fillId="0" borderId="22" xfId="0" applyNumberFormat="1" applyFont="1" applyFill="1" applyBorder="1" applyAlignment="1" applyProtection="1">
      <alignment horizontal="center" vertical="center"/>
      <protection locked="0"/>
    </xf>
    <xf numFmtId="49" fontId="15" fillId="0" borderId="22" xfId="0" applyNumberFormat="1" applyFont="1" applyFill="1" applyBorder="1" applyAlignment="1" applyProtection="1">
      <alignment horizontal="center"/>
      <protection locked="0"/>
    </xf>
    <xf numFmtId="0" fontId="15" fillId="0" borderId="23" xfId="0" applyFont="1" applyFill="1" applyBorder="1" applyAlignment="1" applyProtection="1">
      <alignment horizontal="center" vertical="center"/>
      <protection locked="0"/>
    </xf>
    <xf numFmtId="0" fontId="15" fillId="0" borderId="51" xfId="0" applyFont="1" applyFill="1" applyBorder="1" applyAlignment="1" applyProtection="1">
      <alignment horizontal="center" vertical="center"/>
      <protection locked="0"/>
    </xf>
    <xf numFmtId="0" fontId="15" fillId="0" borderId="25" xfId="0" applyFont="1" applyFill="1" applyBorder="1" applyAlignment="1" applyProtection="1">
      <alignment horizontal="center" vertical="center"/>
      <protection locked="0"/>
    </xf>
    <xf numFmtId="1" fontId="29" fillId="0" borderId="3" xfId="0" applyNumberFormat="1" applyFont="1" applyFill="1" applyBorder="1" applyAlignment="1" applyProtection="1">
      <alignment horizontal="center"/>
      <protection locked="0"/>
    </xf>
    <xf numFmtId="1" fontId="29" fillId="0" borderId="34" xfId="0" applyNumberFormat="1" applyFont="1" applyFill="1" applyBorder="1" applyAlignment="1" applyProtection="1">
      <alignment horizontal="center"/>
      <protection locked="0"/>
    </xf>
    <xf numFmtId="1" fontId="29" fillId="0" borderId="28" xfId="0" applyNumberFormat="1" applyFont="1" applyFill="1" applyBorder="1" applyAlignment="1" applyProtection="1">
      <alignment horizontal="center"/>
      <protection locked="0"/>
    </xf>
    <xf numFmtId="0" fontId="14" fillId="0" borderId="31" xfId="0" applyFont="1" applyFill="1" applyBorder="1" applyAlignment="1" applyProtection="1">
      <alignment horizontal="center" wrapText="1"/>
      <protection locked="0"/>
    </xf>
    <xf numFmtId="0" fontId="14" fillId="0" borderId="39" xfId="0" applyFont="1" applyFill="1" applyBorder="1" applyAlignment="1" applyProtection="1">
      <alignment horizontal="center" wrapText="1"/>
      <protection locked="0"/>
    </xf>
    <xf numFmtId="0" fontId="14" fillId="0" borderId="40" xfId="0" applyFont="1" applyFill="1" applyBorder="1" applyAlignment="1" applyProtection="1">
      <alignment horizontal="center" wrapText="1"/>
      <protection locked="0"/>
    </xf>
    <xf numFmtId="0" fontId="21" fillId="0" borderId="3" xfId="0" applyFont="1" applyFill="1" applyBorder="1" applyAlignment="1" applyProtection="1">
      <alignment horizontal="center" vertical="center" wrapText="1"/>
      <protection locked="0"/>
    </xf>
    <xf numFmtId="0" fontId="21" fillId="0" borderId="34" xfId="0" applyFont="1" applyFill="1" applyBorder="1" applyAlignment="1" applyProtection="1">
      <alignment horizontal="center" vertical="center" wrapText="1"/>
      <protection locked="0"/>
    </xf>
    <xf numFmtId="0" fontId="21" fillId="0" borderId="35" xfId="0" applyFont="1" applyFill="1" applyBorder="1" applyAlignment="1" applyProtection="1">
      <alignment horizontal="center" vertical="center" wrapText="1"/>
      <protection locked="0"/>
    </xf>
    <xf numFmtId="1" fontId="47" fillId="2" borderId="6" xfId="0" applyNumberFormat="1" applyFont="1" applyFill="1" applyBorder="1" applyAlignment="1" applyProtection="1">
      <alignment horizontal="center"/>
      <protection locked="0"/>
    </xf>
    <xf numFmtId="1" fontId="47" fillId="2" borderId="41" xfId="0" applyNumberFormat="1" applyFont="1" applyFill="1" applyBorder="1" applyAlignment="1" applyProtection="1">
      <alignment horizontal="center"/>
      <protection locked="0"/>
    </xf>
    <xf numFmtId="1" fontId="47" fillId="2" borderId="33" xfId="0" applyNumberFormat="1" applyFont="1" applyFill="1" applyBorder="1" applyAlignment="1" applyProtection="1">
      <alignment horizontal="center"/>
      <protection locked="0"/>
    </xf>
    <xf numFmtId="1" fontId="14" fillId="0" borderId="31" xfId="0" applyNumberFormat="1" applyFont="1" applyFill="1" applyBorder="1" applyAlignment="1" applyProtection="1">
      <alignment horizontal="center"/>
      <protection locked="0"/>
    </xf>
    <xf numFmtId="1" fontId="14" fillId="0" borderId="39" xfId="0" applyNumberFormat="1" applyFont="1" applyFill="1" applyBorder="1" applyAlignment="1" applyProtection="1">
      <alignment horizontal="center"/>
      <protection locked="0"/>
    </xf>
    <xf numFmtId="1" fontId="14" fillId="0" borderId="32" xfId="0" applyNumberFormat="1" applyFont="1" applyFill="1" applyBorder="1" applyAlignment="1" applyProtection="1">
      <alignment horizontal="center"/>
      <protection locked="0"/>
    </xf>
    <xf numFmtId="0" fontId="15" fillId="0" borderId="49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top"/>
      <protection locked="0"/>
    </xf>
    <xf numFmtId="0" fontId="16" fillId="0" borderId="12" xfId="0" applyFont="1" applyFill="1" applyBorder="1" applyAlignment="1" applyProtection="1">
      <alignment horizontal="center" vertical="top"/>
      <protection locked="0"/>
    </xf>
    <xf numFmtId="0" fontId="15" fillId="0" borderId="35" xfId="0" applyFont="1" applyFill="1" applyBorder="1" applyAlignment="1" applyProtection="1">
      <alignment horizontal="center" vertical="center"/>
      <protection locked="0"/>
    </xf>
    <xf numFmtId="0" fontId="15" fillId="0" borderId="52" xfId="0" applyFont="1" applyFill="1" applyBorder="1" applyAlignment="1" applyProtection="1">
      <alignment horizontal="center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31" xfId="0" applyFont="1" applyFill="1" applyBorder="1" applyAlignment="1" applyProtection="1">
      <alignment horizontal="center" vertical="top"/>
      <protection locked="0"/>
    </xf>
    <xf numFmtId="0" fontId="16" fillId="0" borderId="39" xfId="0" applyFont="1" applyFill="1" applyBorder="1" applyAlignment="1" applyProtection="1">
      <alignment horizontal="center" vertical="top"/>
      <protection locked="0"/>
    </xf>
    <xf numFmtId="0" fontId="16" fillId="0" borderId="32" xfId="0" applyFont="1" applyFill="1" applyBorder="1" applyAlignment="1" applyProtection="1">
      <alignment horizontal="center" vertical="top"/>
      <protection locked="0"/>
    </xf>
    <xf numFmtId="0" fontId="17" fillId="0" borderId="23" xfId="0" applyFont="1" applyFill="1" applyBorder="1" applyAlignment="1" applyProtection="1">
      <alignment horizontal="center" vertical="center"/>
      <protection locked="0"/>
    </xf>
    <xf numFmtId="0" fontId="17" fillId="0" borderId="51" xfId="0" applyFont="1" applyFill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0" fontId="14" fillId="2" borderId="39" xfId="0" applyNumberFormat="1" applyFont="1" applyFill="1" applyBorder="1" applyAlignment="1" applyProtection="1">
      <alignment horizontal="center" vertical="center"/>
      <protection locked="0"/>
    </xf>
    <xf numFmtId="0" fontId="14" fillId="2" borderId="32" xfId="0" applyNumberFormat="1" applyFont="1" applyFill="1" applyBorder="1" applyAlignment="1" applyProtection="1">
      <alignment horizontal="center" vertical="center"/>
      <protection locked="0"/>
    </xf>
    <xf numFmtId="49" fontId="31" fillId="0" borderId="27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20" xfId="0" applyNumberFormat="1" applyFont="1" applyFill="1" applyBorder="1" applyAlignment="1" applyProtection="1">
      <alignment horizontal="left" vertical="center" wrapText="1"/>
      <protection locked="0"/>
    </xf>
    <xf numFmtId="1" fontId="29" fillId="0" borderId="49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Fill="1" applyBorder="1" applyAlignment="1" applyProtection="1">
      <alignment horizontal="center" vertical="center"/>
      <protection locked="0"/>
    </xf>
    <xf numFmtId="1" fontId="29" fillId="0" borderId="15" xfId="0" applyNumberFormat="1" applyFont="1" applyFill="1" applyBorder="1" applyAlignment="1" applyProtection="1">
      <alignment horizontal="center" vertical="center"/>
      <protection locked="0"/>
    </xf>
    <xf numFmtId="1" fontId="31" fillId="0" borderId="29" xfId="0" applyNumberFormat="1" applyFont="1" applyFill="1" applyBorder="1" applyAlignment="1" applyProtection="1">
      <alignment horizontal="center" vertical="center"/>
      <protection locked="0"/>
    </xf>
    <xf numFmtId="1" fontId="31" fillId="0" borderId="37" xfId="0" applyNumberFormat="1" applyFont="1" applyFill="1" applyBorder="1" applyAlignment="1" applyProtection="1">
      <alignment horizontal="center" vertical="center"/>
      <protection locked="0"/>
    </xf>
    <xf numFmtId="1" fontId="31" fillId="0" borderId="30" xfId="0" applyNumberFormat="1" applyFont="1" applyFill="1" applyBorder="1" applyAlignment="1" applyProtection="1">
      <alignment horizontal="center" vertical="center"/>
      <protection locked="0"/>
    </xf>
    <xf numFmtId="1" fontId="31" fillId="0" borderId="49" xfId="0" applyNumberFormat="1" applyFont="1" applyFill="1" applyBorder="1" applyAlignment="1" applyProtection="1">
      <alignment horizontal="center" vertical="center"/>
      <protection locked="0"/>
    </xf>
    <xf numFmtId="1" fontId="31" fillId="0" borderId="0" xfId="0" applyNumberFormat="1" applyFont="1" applyFill="1" applyBorder="1" applyAlignment="1" applyProtection="1">
      <alignment horizontal="center" vertical="center"/>
      <protection locked="0"/>
    </xf>
    <xf numFmtId="1" fontId="31" fillId="0" borderId="15" xfId="0" applyNumberFormat="1" applyFont="1" applyFill="1" applyBorder="1" applyAlignment="1" applyProtection="1">
      <alignment horizontal="center" vertical="center"/>
      <protection locked="0"/>
    </xf>
    <xf numFmtId="0" fontId="29" fillId="0" borderId="27" xfId="0" applyFont="1" applyFill="1" applyBorder="1" applyAlignment="1" applyProtection="1">
      <alignment horizontal="center" wrapText="1"/>
      <protection locked="0"/>
    </xf>
    <xf numFmtId="0" fontId="29" fillId="0" borderId="1" xfId="0" applyFont="1" applyFill="1" applyBorder="1" applyAlignment="1" applyProtection="1">
      <alignment horizontal="center" wrapText="1"/>
      <protection locked="0"/>
    </xf>
    <xf numFmtId="0" fontId="29" fillId="0" borderId="54" xfId="0" applyFont="1" applyFill="1" applyBorder="1" applyAlignment="1" applyProtection="1">
      <alignment horizontal="center" wrapText="1"/>
      <protection locked="0"/>
    </xf>
    <xf numFmtId="164" fontId="31" fillId="0" borderId="27" xfId="0" applyNumberFormat="1" applyFont="1" applyFill="1" applyBorder="1" applyAlignment="1" applyProtection="1">
      <alignment horizontal="center" vertical="center"/>
      <protection locked="0"/>
    </xf>
    <xf numFmtId="164" fontId="31" fillId="0" borderId="20" xfId="0" applyNumberFormat="1" applyFont="1" applyFill="1" applyBorder="1" applyAlignment="1" applyProtection="1">
      <alignment horizontal="center" vertical="center"/>
      <protection locked="0"/>
    </xf>
    <xf numFmtId="1" fontId="14" fillId="0" borderId="39" xfId="0" applyNumberFormat="1" applyFont="1" applyFill="1" applyBorder="1" applyAlignment="1" applyProtection="1">
      <alignment horizontal="center" vertical="center"/>
      <protection locked="0"/>
    </xf>
    <xf numFmtId="0" fontId="23" fillId="0" borderId="18" xfId="0" applyFont="1" applyFill="1" applyBorder="1" applyAlignment="1" applyProtection="1">
      <alignment horizontal="center" vertical="center" wrapText="1"/>
      <protection locked="0"/>
    </xf>
    <xf numFmtId="0" fontId="23" fillId="0" borderId="19" xfId="0" applyFont="1" applyFill="1" applyBorder="1" applyAlignment="1" applyProtection="1">
      <alignment horizontal="center" vertical="center" wrapText="1"/>
      <protection locked="0"/>
    </xf>
    <xf numFmtId="0" fontId="23" fillId="0" borderId="3" xfId="0" applyFont="1" applyFill="1" applyBorder="1" applyAlignment="1" applyProtection="1">
      <alignment horizontal="center" vertical="center" wrapText="1"/>
      <protection locked="0"/>
    </xf>
    <xf numFmtId="0" fontId="23" fillId="0" borderId="34" xfId="0" applyFont="1" applyFill="1" applyBorder="1" applyAlignment="1" applyProtection="1">
      <alignment horizontal="center" vertical="center" wrapText="1"/>
      <protection locked="0"/>
    </xf>
    <xf numFmtId="0" fontId="23" fillId="0" borderId="35" xfId="0" applyFont="1" applyFill="1" applyBorder="1" applyAlignment="1" applyProtection="1">
      <alignment horizontal="center" vertical="center" wrapText="1"/>
      <protection locked="0"/>
    </xf>
    <xf numFmtId="0" fontId="21" fillId="2" borderId="34" xfId="0" applyFont="1" applyFill="1" applyBorder="1" applyAlignment="1" applyProtection="1">
      <alignment horizontal="center" vertical="center" wrapText="1"/>
      <protection locked="0"/>
    </xf>
    <xf numFmtId="0" fontId="21" fillId="2" borderId="35" xfId="0" applyFont="1" applyFill="1" applyBorder="1" applyAlignment="1" applyProtection="1">
      <alignment horizontal="center" vertical="center" wrapText="1"/>
      <protection locked="0"/>
    </xf>
    <xf numFmtId="0" fontId="29" fillId="2" borderId="27" xfId="0" applyFont="1" applyFill="1" applyBorder="1" applyAlignment="1" applyProtection="1">
      <alignment horizontal="left" vertical="center" wrapText="1"/>
      <protection locked="0"/>
    </xf>
    <xf numFmtId="0" fontId="29" fillId="2" borderId="1" xfId="0" applyFont="1" applyFill="1" applyBorder="1" applyAlignment="1" applyProtection="1">
      <alignment horizontal="left" vertical="center" wrapText="1"/>
      <protection locked="0"/>
    </xf>
    <xf numFmtId="0" fontId="29" fillId="2" borderId="54" xfId="0" applyFont="1" applyFill="1" applyBorder="1" applyAlignment="1" applyProtection="1">
      <alignment horizontal="left" vertical="center" wrapText="1"/>
      <protection locked="0"/>
    </xf>
    <xf numFmtId="0" fontId="21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34" xfId="0" applyFont="1" applyFill="1" applyBorder="1" applyAlignment="1" applyProtection="1">
      <alignment horizontal="left" vertical="center" wrapText="1"/>
      <protection locked="0"/>
    </xf>
    <xf numFmtId="0" fontId="21" fillId="2" borderId="35" xfId="0" applyFont="1" applyFill="1" applyBorder="1" applyAlignment="1" applyProtection="1">
      <alignment horizontal="left" vertical="center" wrapText="1"/>
      <protection locked="0"/>
    </xf>
    <xf numFmtId="1" fontId="29" fillId="0" borderId="29" xfId="0" applyNumberFormat="1" applyFont="1" applyFill="1" applyBorder="1" applyAlignment="1" applyProtection="1">
      <alignment horizontal="center"/>
      <protection locked="0"/>
    </xf>
    <xf numFmtId="1" fontId="29" fillId="0" borderId="37" xfId="0" applyNumberFormat="1" applyFont="1" applyFill="1" applyBorder="1" applyAlignment="1" applyProtection="1">
      <alignment horizontal="center"/>
      <protection locked="0"/>
    </xf>
    <xf numFmtId="1" fontId="29" fillId="0" borderId="30" xfId="0" applyNumberFormat="1" applyFont="1" applyFill="1" applyBorder="1" applyAlignment="1" applyProtection="1">
      <alignment horizontal="center"/>
      <protection locked="0"/>
    </xf>
    <xf numFmtId="1" fontId="29" fillId="2" borderId="2" xfId="0" applyNumberFormat="1" applyFont="1" applyFill="1" applyBorder="1" applyAlignment="1" applyProtection="1">
      <alignment horizontal="center"/>
      <protection locked="0"/>
    </xf>
    <xf numFmtId="1" fontId="29" fillId="2" borderId="3" xfId="0" applyNumberFormat="1" applyFont="1" applyFill="1" applyBorder="1" applyAlignment="1" applyProtection="1">
      <alignment horizontal="center"/>
      <protection locked="0"/>
    </xf>
    <xf numFmtId="0" fontId="29" fillId="0" borderId="29" xfId="0" applyNumberFormat="1" applyFont="1" applyFill="1" applyBorder="1" applyAlignment="1" applyProtection="1">
      <alignment horizontal="center" vertical="center"/>
      <protection locked="0"/>
    </xf>
    <xf numFmtId="0" fontId="29" fillId="0" borderId="30" xfId="0" applyNumberFormat="1" applyFont="1" applyFill="1" applyBorder="1" applyAlignment="1" applyProtection="1">
      <alignment horizontal="center" vertical="center"/>
      <protection locked="0"/>
    </xf>
    <xf numFmtId="1" fontId="34" fillId="2" borderId="31" xfId="0" applyNumberFormat="1" applyFont="1" applyFill="1" applyBorder="1" applyAlignment="1" applyProtection="1">
      <alignment horizontal="center" vertical="center"/>
      <protection locked="0"/>
    </xf>
    <xf numFmtId="1" fontId="34" fillId="2" borderId="39" xfId="0" applyNumberFormat="1" applyFont="1" applyFill="1" applyBorder="1" applyAlignment="1" applyProtection="1">
      <alignment horizontal="center" vertical="center"/>
      <protection locked="0"/>
    </xf>
    <xf numFmtId="1" fontId="34" fillId="2" borderId="32" xfId="0" applyNumberFormat="1" applyFont="1" applyFill="1" applyBorder="1" applyAlignment="1" applyProtection="1">
      <alignment horizontal="center" vertical="center"/>
      <protection locked="0"/>
    </xf>
    <xf numFmtId="1" fontId="34" fillId="2" borderId="59" xfId="0" applyNumberFormat="1" applyFont="1" applyFill="1" applyBorder="1" applyAlignment="1" applyProtection="1">
      <alignment horizontal="center" vertical="center"/>
      <protection locked="0"/>
    </xf>
    <xf numFmtId="1" fontId="33" fillId="2" borderId="59" xfId="0" applyNumberFormat="1" applyFont="1" applyFill="1" applyBorder="1" applyAlignment="1" applyProtection="1">
      <alignment horizontal="center" vertical="center"/>
      <protection locked="0"/>
    </xf>
    <xf numFmtId="1" fontId="33" fillId="2" borderId="1" xfId="0" applyNumberFormat="1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 applyProtection="1">
      <alignment horizontal="center" wrapText="1"/>
      <protection locked="0"/>
    </xf>
    <xf numFmtId="0" fontId="23" fillId="2" borderId="34" xfId="0" applyFont="1" applyFill="1" applyBorder="1" applyAlignment="1" applyProtection="1">
      <alignment horizontal="center" wrapText="1"/>
      <protection locked="0"/>
    </xf>
    <xf numFmtId="0" fontId="23" fillId="2" borderId="35" xfId="0" applyFont="1" applyFill="1" applyBorder="1" applyAlignment="1" applyProtection="1">
      <alignment horizontal="center" wrapText="1"/>
      <protection locked="0"/>
    </xf>
    <xf numFmtId="0" fontId="49" fillId="2" borderId="31" xfId="0" applyFont="1" applyFill="1" applyBorder="1" applyAlignment="1" applyProtection="1">
      <alignment horizontal="center" wrapText="1"/>
      <protection locked="0"/>
    </xf>
    <xf numFmtId="0" fontId="49" fillId="2" borderId="39" xfId="0" applyFont="1" applyFill="1" applyBorder="1" applyAlignment="1" applyProtection="1">
      <alignment horizontal="center" wrapText="1"/>
      <protection locked="0"/>
    </xf>
    <xf numFmtId="0" fontId="49" fillId="2" borderId="40" xfId="0" applyFont="1" applyFill="1" applyBorder="1" applyAlignment="1" applyProtection="1">
      <alignment horizontal="center" wrapText="1"/>
      <protection locked="0"/>
    </xf>
    <xf numFmtId="0" fontId="23" fillId="2" borderId="27" xfId="0" applyFont="1" applyFill="1" applyBorder="1" applyAlignment="1" applyProtection="1">
      <alignment horizontal="center" wrapText="1"/>
      <protection locked="0"/>
    </xf>
    <xf numFmtId="0" fontId="23" fillId="2" borderId="1" xfId="0" applyFont="1" applyFill="1" applyBorder="1" applyAlignment="1" applyProtection="1">
      <alignment horizontal="center" wrapText="1"/>
      <protection locked="0"/>
    </xf>
    <xf numFmtId="0" fontId="23" fillId="2" borderId="54" xfId="0" applyFont="1" applyFill="1" applyBorder="1" applyAlignment="1" applyProtection="1">
      <alignment horizontal="center" wrapText="1"/>
      <protection locked="0"/>
    </xf>
    <xf numFmtId="0" fontId="23" fillId="2" borderId="23" xfId="0" applyFont="1" applyFill="1" applyBorder="1" applyAlignment="1" applyProtection="1">
      <alignment horizontal="center" wrapText="1"/>
      <protection locked="0"/>
    </xf>
    <xf numFmtId="0" fontId="23" fillId="2" borderId="51" xfId="0" applyFont="1" applyFill="1" applyBorder="1" applyAlignment="1" applyProtection="1">
      <alignment horizontal="center" wrapText="1"/>
      <protection locked="0"/>
    </xf>
    <xf numFmtId="0" fontId="23" fillId="2" borderId="52" xfId="0" applyFont="1" applyFill="1" applyBorder="1" applyAlignment="1" applyProtection="1">
      <alignment horizontal="center" wrapText="1"/>
      <protection locked="0"/>
    </xf>
    <xf numFmtId="1" fontId="33" fillId="2" borderId="22" xfId="0" applyNumberFormat="1" applyFont="1" applyFill="1" applyBorder="1" applyAlignment="1" applyProtection="1">
      <alignment horizontal="center" vertical="center"/>
      <protection locked="0"/>
    </xf>
    <xf numFmtId="1" fontId="33" fillId="2" borderId="23" xfId="0" applyNumberFormat="1" applyFont="1" applyFill="1" applyBorder="1" applyAlignment="1" applyProtection="1">
      <alignment horizontal="center" vertical="center"/>
      <protection locked="0"/>
    </xf>
    <xf numFmtId="1" fontId="33" fillId="2" borderId="51" xfId="0" applyNumberFormat="1" applyFont="1" applyFill="1" applyBorder="1" applyAlignment="1" applyProtection="1">
      <alignment horizontal="center" vertical="center"/>
      <protection locked="0"/>
    </xf>
    <xf numFmtId="1" fontId="33" fillId="2" borderId="25" xfId="0" applyNumberFormat="1" applyFont="1" applyFill="1" applyBorder="1" applyAlignment="1" applyProtection="1">
      <alignment horizontal="center" vertical="center"/>
      <protection locked="0"/>
    </xf>
    <xf numFmtId="0" fontId="29" fillId="2" borderId="51" xfId="0" applyNumberFormat="1" applyFont="1" applyFill="1" applyBorder="1" applyAlignment="1" applyProtection="1">
      <alignment horizontal="center" vertical="center"/>
      <protection locked="0"/>
    </xf>
    <xf numFmtId="0" fontId="29" fillId="2" borderId="25" xfId="0" applyNumberFormat="1" applyFont="1" applyFill="1" applyBorder="1" applyAlignment="1" applyProtection="1">
      <alignment horizontal="center" vertical="center"/>
      <protection locked="0"/>
    </xf>
    <xf numFmtId="49" fontId="29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30" xfId="0" applyNumberFormat="1" applyFont="1" applyFill="1" applyBorder="1" applyAlignment="1" applyProtection="1">
      <alignment horizontal="left" vertical="center" wrapText="1"/>
      <protection locked="0"/>
    </xf>
    <xf numFmtId="0" fontId="29" fillId="2" borderId="3" xfId="0" applyFont="1" applyFill="1" applyBorder="1" applyAlignment="1" applyProtection="1">
      <alignment horizontal="left" vertical="center"/>
      <protection locked="0"/>
    </xf>
    <xf numFmtId="0" fontId="29" fillId="2" borderId="34" xfId="0" applyFont="1" applyFill="1" applyBorder="1" applyAlignment="1" applyProtection="1">
      <alignment horizontal="left" vertical="center"/>
      <protection locked="0"/>
    </xf>
    <xf numFmtId="0" fontId="29" fillId="2" borderId="28" xfId="0" applyFont="1" applyFill="1" applyBorder="1" applyAlignment="1" applyProtection="1">
      <alignment horizontal="left" vertical="center"/>
      <protection locked="0"/>
    </xf>
    <xf numFmtId="49" fontId="29" fillId="2" borderId="23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51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25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37" xfId="0" applyNumberFormat="1" applyFont="1" applyFill="1" applyBorder="1" applyAlignment="1" applyProtection="1">
      <alignment horizontal="center" vertical="center" textRotation="90" wrapText="1"/>
      <protection locked="0"/>
    </xf>
    <xf numFmtId="0" fontId="31" fillId="2" borderId="37" xfId="0" applyNumberFormat="1" applyFont="1" applyFill="1" applyBorder="1" applyAlignment="1" applyProtection="1">
      <alignment horizontal="center" vertical="center"/>
      <protection locked="0"/>
    </xf>
    <xf numFmtId="0" fontId="31" fillId="2" borderId="30" xfId="0" applyNumberFormat="1" applyFont="1" applyFill="1" applyBorder="1" applyAlignment="1" applyProtection="1">
      <alignment horizontal="center" vertical="center"/>
      <protection locked="0"/>
    </xf>
    <xf numFmtId="49" fontId="31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1" fillId="2" borderId="28" xfId="0" applyNumberFormat="1" applyFont="1" applyFill="1" applyBorder="1" applyAlignment="1" applyProtection="1">
      <alignment horizontal="left" vertical="center" wrapText="1"/>
      <protection locked="0"/>
    </xf>
    <xf numFmtId="1" fontId="34" fillId="2" borderId="12" xfId="0" applyNumberFormat="1" applyFont="1" applyFill="1" applyBorder="1" applyAlignment="1" applyProtection="1">
      <alignment horizontal="center" vertical="center"/>
      <protection locked="0"/>
    </xf>
    <xf numFmtId="1" fontId="14" fillId="2" borderId="6" xfId="0" applyNumberFormat="1" applyFont="1" applyFill="1" applyBorder="1" applyAlignment="1" applyProtection="1">
      <alignment horizontal="center" vertical="center"/>
      <protection locked="0"/>
    </xf>
    <xf numFmtId="0" fontId="14" fillId="2" borderId="41" xfId="0" applyNumberFormat="1" applyFont="1" applyFill="1" applyBorder="1" applyAlignment="1" applyProtection="1">
      <alignment horizontal="center" vertical="center"/>
      <protection locked="0"/>
    </xf>
    <xf numFmtId="0" fontId="14" fillId="2" borderId="33" xfId="0" applyNumberFormat="1" applyFont="1" applyFill="1" applyBorder="1" applyAlignment="1" applyProtection="1">
      <alignment horizontal="center" vertical="center"/>
      <protection locked="0"/>
    </xf>
    <xf numFmtId="1" fontId="43" fillId="2" borderId="6" xfId="0" applyNumberFormat="1" applyFont="1" applyFill="1" applyBorder="1" applyAlignment="1" applyProtection="1">
      <alignment horizontal="center" vertical="center"/>
      <protection locked="0"/>
    </xf>
    <xf numFmtId="0" fontId="43" fillId="2" borderId="41" xfId="0" applyNumberFormat="1" applyFont="1" applyFill="1" applyBorder="1" applyAlignment="1" applyProtection="1">
      <alignment horizontal="center" vertical="center"/>
      <protection locked="0"/>
    </xf>
    <xf numFmtId="0" fontId="43" fillId="2" borderId="33" xfId="0" applyNumberFormat="1" applyFont="1" applyFill="1" applyBorder="1" applyAlignment="1" applyProtection="1">
      <alignment horizontal="center" vertical="center"/>
      <protection locked="0"/>
    </xf>
    <xf numFmtId="1" fontId="14" fillId="2" borderId="5" xfId="0" applyNumberFormat="1" applyFont="1" applyFill="1" applyBorder="1" applyAlignment="1" applyProtection="1">
      <alignment horizontal="center" vertical="center"/>
      <protection locked="0"/>
    </xf>
    <xf numFmtId="1" fontId="15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51" xfId="0" applyNumberFormat="1" applyFont="1" applyFill="1" applyBorder="1" applyAlignment="1" applyProtection="1">
      <alignment horizontal="center" vertical="center"/>
      <protection locked="0"/>
    </xf>
    <xf numFmtId="164" fontId="33" fillId="2" borderId="3" xfId="0" applyNumberFormat="1" applyFont="1" applyFill="1" applyBorder="1" applyAlignment="1" applyProtection="1">
      <alignment horizontal="center" vertical="center"/>
      <protection locked="0"/>
    </xf>
    <xf numFmtId="164" fontId="33" fillId="2" borderId="34" xfId="0" applyNumberFormat="1" applyFont="1" applyFill="1" applyBorder="1" applyAlignment="1" applyProtection="1">
      <alignment horizontal="center" vertical="center"/>
      <protection locked="0"/>
    </xf>
    <xf numFmtId="164" fontId="33" fillId="2" borderId="28" xfId="0" applyNumberFormat="1" applyFont="1" applyFill="1" applyBorder="1" applyAlignment="1" applyProtection="1">
      <alignment horizontal="center" vertical="center"/>
      <protection locked="0"/>
    </xf>
    <xf numFmtId="49" fontId="29" fillId="2" borderId="2" xfId="0" applyNumberFormat="1" applyFont="1" applyFill="1" applyBorder="1" applyAlignment="1" applyProtection="1">
      <alignment horizontal="center" vertical="center"/>
      <protection locked="0"/>
    </xf>
    <xf numFmtId="0" fontId="43" fillId="2" borderId="6" xfId="0" applyNumberFormat="1" applyFont="1" applyFill="1" applyBorder="1" applyAlignment="1" applyProtection="1">
      <alignment horizontal="center" vertical="center"/>
      <protection locked="0"/>
    </xf>
    <xf numFmtId="1" fontId="34" fillId="2" borderId="6" xfId="0" applyNumberFormat="1" applyFont="1" applyFill="1" applyBorder="1" applyAlignment="1" applyProtection="1">
      <alignment horizontal="center" vertical="center"/>
      <protection locked="0"/>
    </xf>
    <xf numFmtId="1" fontId="34" fillId="2" borderId="41" xfId="0" applyNumberFormat="1" applyFont="1" applyFill="1" applyBorder="1" applyAlignment="1" applyProtection="1">
      <alignment horizontal="center" vertical="center"/>
      <protection locked="0"/>
    </xf>
    <xf numFmtId="1" fontId="34" fillId="2" borderId="33" xfId="0" applyNumberFormat="1" applyFont="1" applyFill="1" applyBorder="1" applyAlignment="1" applyProtection="1">
      <alignment horizontal="center" vertical="center"/>
      <protection locked="0"/>
    </xf>
    <xf numFmtId="0" fontId="49" fillId="2" borderId="6" xfId="0" applyFont="1" applyFill="1" applyBorder="1" applyAlignment="1" applyProtection="1">
      <alignment horizontal="center" wrapText="1"/>
      <protection locked="0"/>
    </xf>
    <xf numFmtId="0" fontId="49" fillId="2" borderId="41" xfId="0" applyFont="1" applyFill="1" applyBorder="1" applyAlignment="1" applyProtection="1">
      <alignment horizontal="center" wrapText="1"/>
      <protection locked="0"/>
    </xf>
    <xf numFmtId="0" fontId="49" fillId="2" borderId="46" xfId="0" applyFont="1" applyFill="1" applyBorder="1" applyAlignment="1" applyProtection="1">
      <alignment horizontal="center" wrapText="1"/>
      <protection locked="0"/>
    </xf>
    <xf numFmtId="49" fontId="29" fillId="2" borderId="3" xfId="0" applyNumberFormat="1" applyFont="1" applyFill="1" applyBorder="1" applyAlignment="1" applyProtection="1">
      <alignment horizontal="center" vertical="center"/>
      <protection locked="0"/>
    </xf>
    <xf numFmtId="1" fontId="43" fillId="2" borderId="41" xfId="0" applyNumberFormat="1" applyFont="1" applyFill="1" applyBorder="1" applyAlignment="1" applyProtection="1">
      <alignment horizontal="center" vertical="center"/>
      <protection locked="0"/>
    </xf>
    <xf numFmtId="1" fontId="43" fillId="2" borderId="33" xfId="0" applyNumberFormat="1" applyFont="1" applyFill="1" applyBorder="1" applyAlignment="1" applyProtection="1">
      <alignment horizontal="center" vertical="center"/>
      <protection locked="0"/>
    </xf>
    <xf numFmtId="0" fontId="31" fillId="2" borderId="38" xfId="1" applyFont="1" applyFill="1" applyBorder="1" applyAlignment="1" applyProtection="1">
      <alignment horizontal="center" vertical="center" wrapText="1"/>
      <protection locked="0"/>
    </xf>
    <xf numFmtId="0" fontId="31" fillId="2" borderId="39" xfId="1" applyFont="1" applyFill="1" applyBorder="1" applyAlignment="1" applyProtection="1">
      <alignment horizontal="center" vertical="center" wrapText="1"/>
      <protection locked="0"/>
    </xf>
    <xf numFmtId="0" fontId="31" fillId="2" borderId="40" xfId="1" applyFont="1" applyFill="1" applyBorder="1" applyAlignment="1" applyProtection="1">
      <alignment horizontal="center" vertical="center" wrapText="1"/>
      <protection locked="0"/>
    </xf>
    <xf numFmtId="49" fontId="29" fillId="2" borderId="21" xfId="0" applyNumberFormat="1" applyFont="1" applyFill="1" applyBorder="1" applyAlignment="1" applyProtection="1">
      <alignment horizontal="left" wrapText="1"/>
      <protection locked="0"/>
    </xf>
    <xf numFmtId="49" fontId="29" fillId="2" borderId="22" xfId="0" applyNumberFormat="1" applyFont="1" applyFill="1" applyBorder="1" applyAlignment="1" applyProtection="1">
      <alignment horizontal="left" wrapText="1"/>
      <protection locked="0"/>
    </xf>
    <xf numFmtId="2" fontId="29" fillId="2" borderId="3" xfId="0" applyNumberFormat="1" applyFont="1" applyFill="1" applyBorder="1" applyAlignment="1" applyProtection="1">
      <alignment horizontal="center" vertical="center"/>
      <protection locked="0"/>
    </xf>
    <xf numFmtId="2" fontId="29" fillId="2" borderId="34" xfId="0" applyNumberFormat="1" applyFont="1" applyFill="1" applyBorder="1" applyAlignment="1" applyProtection="1">
      <alignment horizontal="center" vertical="center"/>
      <protection locked="0"/>
    </xf>
    <xf numFmtId="2" fontId="29" fillId="2" borderId="28" xfId="0" applyNumberFormat="1" applyFont="1" applyFill="1" applyBorder="1" applyAlignment="1" applyProtection="1">
      <alignment horizontal="center" vertical="center"/>
      <protection locked="0"/>
    </xf>
    <xf numFmtId="0" fontId="29" fillId="2" borderId="3" xfId="0" applyNumberFormat="1" applyFont="1" applyFill="1" applyBorder="1" applyAlignment="1" applyProtection="1">
      <alignment horizontal="center" vertical="center"/>
      <protection locked="0"/>
    </xf>
    <xf numFmtId="0" fontId="29" fillId="2" borderId="34" xfId="0" applyNumberFormat="1" applyFont="1" applyFill="1" applyBorder="1" applyAlignment="1" applyProtection="1">
      <alignment horizontal="center" vertical="center"/>
      <protection locked="0"/>
    </xf>
    <xf numFmtId="0" fontId="29" fillId="2" borderId="28" xfId="0" applyNumberFormat="1" applyFont="1" applyFill="1" applyBorder="1" applyAlignment="1" applyProtection="1">
      <alignment horizontal="center" vertical="center"/>
      <protection locked="0"/>
    </xf>
    <xf numFmtId="0" fontId="21" fillId="2" borderId="3" xfId="0" applyFont="1" applyFill="1" applyBorder="1" applyAlignment="1" applyProtection="1">
      <alignment horizontal="center" wrapText="1"/>
      <protection locked="0"/>
    </xf>
    <xf numFmtId="0" fontId="21" fillId="2" borderId="34" xfId="0" applyFont="1" applyFill="1" applyBorder="1" applyAlignment="1" applyProtection="1">
      <alignment horizontal="center" wrapText="1"/>
      <protection locked="0"/>
    </xf>
    <xf numFmtId="0" fontId="21" fillId="2" borderId="35" xfId="0" applyFont="1" applyFill="1" applyBorder="1" applyAlignment="1" applyProtection="1">
      <alignment horizontal="center" wrapText="1"/>
      <protection locked="0"/>
    </xf>
    <xf numFmtId="0" fontId="29" fillId="2" borderId="23" xfId="0" applyFont="1" applyFill="1" applyBorder="1" applyAlignment="1" applyProtection="1">
      <alignment horizontal="center" vertical="center"/>
      <protection locked="0"/>
    </xf>
    <xf numFmtId="0" fontId="29" fillId="2" borderId="51" xfId="0" applyFont="1" applyFill="1" applyBorder="1" applyAlignment="1" applyProtection="1">
      <alignment horizontal="center" vertical="center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horizontal="center" wrapText="1"/>
      <protection locked="0"/>
    </xf>
    <xf numFmtId="0" fontId="21" fillId="2" borderId="51" xfId="0" applyFont="1" applyFill="1" applyBorder="1" applyAlignment="1" applyProtection="1">
      <alignment horizontal="center" wrapText="1"/>
      <protection locked="0"/>
    </xf>
    <xf numFmtId="0" fontId="21" fillId="2" borderId="52" xfId="0" applyFont="1" applyFill="1" applyBorder="1" applyAlignment="1" applyProtection="1">
      <alignment horizontal="center" wrapText="1"/>
      <protection locked="0"/>
    </xf>
    <xf numFmtId="0" fontId="29" fillId="2" borderId="23" xfId="0" applyNumberFormat="1" applyFont="1" applyFill="1" applyBorder="1" applyAlignment="1" applyProtection="1">
      <alignment horizontal="center" vertical="center"/>
      <protection locked="0"/>
    </xf>
    <xf numFmtId="49" fontId="29" fillId="2" borderId="51" xfId="0" applyNumberFormat="1" applyFont="1" applyFill="1" applyBorder="1" applyAlignment="1" applyProtection="1">
      <alignment horizontal="center" vertical="center"/>
      <protection locked="0"/>
    </xf>
    <xf numFmtId="49" fontId="29" fillId="2" borderId="25" xfId="0" applyNumberFormat="1" applyFont="1" applyFill="1" applyBorder="1" applyAlignment="1" applyProtection="1">
      <alignment horizontal="center" vertical="center"/>
      <protection locked="0"/>
    </xf>
    <xf numFmtId="0" fontId="29" fillId="2" borderId="4" xfId="1" applyFont="1" applyFill="1" applyBorder="1" applyAlignment="1" applyProtection="1">
      <alignment horizontal="center" vertical="center" wrapText="1"/>
      <protection locked="0"/>
    </xf>
    <xf numFmtId="0" fontId="29" fillId="2" borderId="5" xfId="1" applyFont="1" applyFill="1" applyBorder="1" applyAlignment="1" applyProtection="1">
      <alignment horizontal="center" vertical="center" wrapText="1"/>
      <protection locked="0"/>
    </xf>
    <xf numFmtId="0" fontId="29" fillId="2" borderId="64" xfId="1" applyFont="1" applyFill="1" applyBorder="1" applyAlignment="1" applyProtection="1">
      <alignment horizontal="center" vertical="center" wrapText="1"/>
      <protection locked="0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0" fontId="29" fillId="2" borderId="34" xfId="0" applyFont="1" applyFill="1" applyBorder="1" applyAlignment="1" applyProtection="1">
      <alignment horizontal="center" vertical="center"/>
      <protection locked="0"/>
    </xf>
    <xf numFmtId="0" fontId="29" fillId="2" borderId="28" xfId="0" applyFont="1" applyFill="1" applyBorder="1" applyAlignment="1" applyProtection="1">
      <alignment horizontal="center" vertical="center"/>
      <protection locked="0"/>
    </xf>
    <xf numFmtId="0" fontId="33" fillId="2" borderId="3" xfId="0" applyNumberFormat="1" applyFont="1" applyFill="1" applyBorder="1" applyAlignment="1" applyProtection="1">
      <alignment horizontal="center" vertical="center"/>
      <protection locked="0"/>
    </xf>
    <xf numFmtId="2" fontId="33" fillId="2" borderId="3" xfId="0" applyNumberFormat="1" applyFont="1" applyFill="1" applyBorder="1" applyAlignment="1" applyProtection="1">
      <alignment horizontal="center" vertical="center"/>
      <protection locked="0"/>
    </xf>
    <xf numFmtId="2" fontId="33" fillId="2" borderId="34" xfId="0" applyNumberFormat="1" applyFont="1" applyFill="1" applyBorder="1" applyAlignment="1" applyProtection="1">
      <alignment horizontal="center" vertical="center"/>
      <protection locked="0"/>
    </xf>
    <xf numFmtId="2" fontId="33" fillId="2" borderId="28" xfId="0" applyNumberFormat="1" applyFont="1" applyFill="1" applyBorder="1" applyAlignment="1" applyProtection="1">
      <alignment horizontal="center" vertical="center"/>
      <protection locked="0"/>
    </xf>
    <xf numFmtId="49" fontId="29" fillId="2" borderId="23" xfId="0" applyNumberFormat="1" applyFont="1" applyFill="1" applyBorder="1" applyAlignment="1" applyProtection="1">
      <alignment horizontal="center" vertical="center"/>
      <protection locked="0"/>
    </xf>
    <xf numFmtId="0" fontId="33" fillId="2" borderId="3" xfId="0" applyFont="1" applyFill="1" applyBorder="1" applyAlignment="1" applyProtection="1">
      <alignment horizontal="center" vertical="center"/>
      <protection locked="0"/>
    </xf>
    <xf numFmtId="0" fontId="33" fillId="2" borderId="34" xfId="0" applyFont="1" applyFill="1" applyBorder="1" applyAlignment="1" applyProtection="1">
      <alignment horizontal="center" vertical="center"/>
      <protection locked="0"/>
    </xf>
    <xf numFmtId="0" fontId="33" fillId="2" borderId="28" xfId="0" applyFont="1" applyFill="1" applyBorder="1" applyAlignment="1" applyProtection="1">
      <alignment horizontal="center" vertical="center"/>
      <protection locked="0"/>
    </xf>
    <xf numFmtId="49" fontId="29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40" fillId="2" borderId="45" xfId="0" applyNumberFormat="1" applyFont="1" applyFill="1" applyBorder="1" applyAlignment="1" applyProtection="1">
      <alignment horizontal="center" vertical="center"/>
      <protection locked="0"/>
    </xf>
    <xf numFmtId="1" fontId="29" fillId="2" borderId="42" xfId="0" applyNumberFormat="1" applyFont="1" applyFill="1" applyBorder="1" applyAlignment="1" applyProtection="1">
      <alignment horizontal="center"/>
      <protection locked="0"/>
    </xf>
    <xf numFmtId="2" fontId="29" fillId="2" borderId="25" xfId="0" applyNumberFormat="1" applyFont="1" applyFill="1" applyBorder="1" applyAlignment="1" applyProtection="1">
      <alignment horizontal="center" vertical="center"/>
      <protection locked="0"/>
    </xf>
    <xf numFmtId="2" fontId="29" fillId="2" borderId="22" xfId="0" applyNumberFormat="1" applyFont="1" applyFill="1" applyBorder="1" applyAlignment="1" applyProtection="1">
      <alignment horizontal="center" vertical="center"/>
      <protection locked="0"/>
    </xf>
    <xf numFmtId="0" fontId="29" fillId="2" borderId="63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42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8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61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63" xfId="1" applyFont="1" applyFill="1" applyBorder="1" applyAlignment="1" applyProtection="1">
      <alignment horizontal="left" vertical="center" wrapText="1"/>
      <protection locked="0"/>
    </xf>
    <xf numFmtId="0" fontId="33" fillId="2" borderId="37" xfId="1" applyFont="1" applyFill="1" applyBorder="1" applyAlignment="1" applyProtection="1">
      <alignment horizontal="left" vertical="center" wrapText="1"/>
      <protection locked="0"/>
    </xf>
    <xf numFmtId="0" fontId="33" fillId="2" borderId="61" xfId="1" applyFont="1" applyFill="1" applyBorder="1" applyAlignment="1" applyProtection="1">
      <alignment horizontal="left" vertical="center" wrapText="1"/>
      <protection locked="0"/>
    </xf>
    <xf numFmtId="0" fontId="33" fillId="2" borderId="55" xfId="1" applyFont="1" applyFill="1" applyBorder="1" applyAlignment="1" applyProtection="1">
      <alignment horizontal="left" vertical="center" wrapText="1"/>
      <protection locked="0"/>
    </xf>
    <xf numFmtId="0" fontId="33" fillId="2" borderId="41" xfId="1" applyFont="1" applyFill="1" applyBorder="1" applyAlignment="1" applyProtection="1">
      <alignment horizontal="left" vertical="center" wrapText="1"/>
      <protection locked="0"/>
    </xf>
    <xf numFmtId="0" fontId="33" fillId="2" borderId="46" xfId="1" applyFont="1" applyFill="1" applyBorder="1" applyAlignment="1" applyProtection="1">
      <alignment horizontal="left" vertical="center" wrapText="1"/>
      <protection locked="0"/>
    </xf>
    <xf numFmtId="49" fontId="29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17" xfId="1" applyFont="1" applyFill="1" applyBorder="1" applyAlignment="1" applyProtection="1">
      <alignment horizontal="center" vertical="center" wrapText="1"/>
      <protection locked="0"/>
    </xf>
    <xf numFmtId="0" fontId="29" fillId="2" borderId="18" xfId="1" applyFont="1" applyFill="1" applyBorder="1" applyAlignment="1" applyProtection="1">
      <alignment horizontal="center" vertical="center" wrapText="1"/>
      <protection locked="0"/>
    </xf>
    <xf numFmtId="0" fontId="29" fillId="2" borderId="19" xfId="1" applyFont="1" applyFill="1" applyBorder="1" applyAlignment="1" applyProtection="1">
      <alignment horizontal="center" vertical="center" wrapText="1"/>
      <protection locked="0"/>
    </xf>
    <xf numFmtId="0" fontId="29" fillId="2" borderId="56" xfId="1" applyFont="1" applyFill="1" applyBorder="1" applyAlignment="1" applyProtection="1">
      <alignment horizontal="center" vertical="center" wrapText="1"/>
      <protection locked="0"/>
    </xf>
    <xf numFmtId="0" fontId="29" fillId="2" borderId="59" xfId="1" applyFont="1" applyFill="1" applyBorder="1" applyAlignment="1" applyProtection="1">
      <alignment horizontal="center" vertical="center" wrapText="1"/>
      <protection locked="0"/>
    </xf>
    <xf numFmtId="0" fontId="29" fillId="2" borderId="60" xfId="1" applyFont="1" applyFill="1" applyBorder="1" applyAlignment="1" applyProtection="1">
      <alignment horizontal="center" vertical="center" wrapText="1"/>
      <protection locked="0"/>
    </xf>
    <xf numFmtId="49" fontId="29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3" fillId="2" borderId="21" xfId="1" applyFont="1" applyFill="1" applyBorder="1" applyAlignment="1" applyProtection="1">
      <alignment horizontal="center" vertical="center" wrapText="1"/>
      <protection locked="0"/>
    </xf>
    <xf numFmtId="0" fontId="33" fillId="2" borderId="22" xfId="1" applyFont="1" applyFill="1" applyBorder="1" applyAlignment="1" applyProtection="1">
      <alignment horizontal="center" vertical="center" wrapText="1"/>
      <protection locked="0"/>
    </xf>
    <xf numFmtId="0" fontId="33" fillId="2" borderId="24" xfId="1" applyFont="1" applyFill="1" applyBorder="1" applyAlignment="1" applyProtection="1">
      <alignment horizontal="center" vertical="center" wrapText="1"/>
      <protection locked="0"/>
    </xf>
    <xf numFmtId="0" fontId="29" fillId="0" borderId="17" xfId="1" applyFont="1" applyFill="1" applyBorder="1" applyAlignment="1" applyProtection="1">
      <alignment horizontal="center" vertical="center" wrapText="1"/>
      <protection locked="0"/>
    </xf>
    <xf numFmtId="0" fontId="29" fillId="0" borderId="18" xfId="1" applyFont="1" applyFill="1" applyBorder="1" applyAlignment="1" applyProtection="1">
      <alignment horizontal="center" vertical="center" wrapText="1"/>
      <protection locked="0"/>
    </xf>
    <xf numFmtId="0" fontId="29" fillId="0" borderId="19" xfId="1" applyFont="1" applyFill="1" applyBorder="1" applyAlignment="1" applyProtection="1">
      <alignment horizontal="center" vertical="center" wrapText="1"/>
      <protection locked="0"/>
    </xf>
    <xf numFmtId="0" fontId="33" fillId="0" borderId="62" xfId="1" applyFont="1" applyFill="1" applyBorder="1" applyAlignment="1" applyProtection="1">
      <alignment horizontal="left" vertical="center" wrapText="1"/>
      <protection locked="0"/>
    </xf>
    <xf numFmtId="0" fontId="33" fillId="0" borderId="1" xfId="1" applyFont="1" applyFill="1" applyBorder="1" applyAlignment="1" applyProtection="1">
      <alignment horizontal="left" vertical="center" wrapText="1"/>
      <protection locked="0"/>
    </xf>
    <xf numFmtId="0" fontId="33" fillId="0" borderId="54" xfId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33" fillId="0" borderId="63" xfId="1" applyFont="1" applyFill="1" applyBorder="1" applyAlignment="1" applyProtection="1">
      <alignment horizontal="left" vertical="center" wrapText="1"/>
      <protection locked="0"/>
    </xf>
    <xf numFmtId="0" fontId="33" fillId="0" borderId="37" xfId="1" applyFont="1" applyFill="1" applyBorder="1" applyAlignment="1" applyProtection="1">
      <alignment horizontal="left" vertical="center" wrapText="1"/>
      <protection locked="0"/>
    </xf>
    <xf numFmtId="0" fontId="33" fillId="0" borderId="61" xfId="1" applyFont="1" applyFill="1" applyBorder="1" applyAlignment="1" applyProtection="1">
      <alignment horizontal="left" vertical="center" wrapText="1"/>
      <protection locked="0"/>
    </xf>
    <xf numFmtId="0" fontId="29" fillId="0" borderId="36" xfId="1" applyFont="1" applyFill="1" applyBorder="1" applyAlignment="1" applyProtection="1">
      <alignment horizontal="center" vertical="center" wrapText="1"/>
      <protection locked="0"/>
    </xf>
    <xf numFmtId="0" fontId="29" fillId="0" borderId="34" xfId="1" applyFont="1" applyFill="1" applyBorder="1" applyAlignment="1" applyProtection="1">
      <alignment horizontal="center" vertical="center" wrapText="1"/>
      <protection locked="0"/>
    </xf>
    <xf numFmtId="0" fontId="29" fillId="0" borderId="35" xfId="1" applyFont="1" applyFill="1" applyBorder="1" applyAlignment="1" applyProtection="1">
      <alignment horizontal="center" vertical="center" wrapText="1"/>
      <protection locked="0"/>
    </xf>
    <xf numFmtId="49" fontId="31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1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63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37" xfId="1" applyNumberFormat="1" applyFont="1" applyFill="1" applyBorder="1" applyAlignment="1" applyProtection="1">
      <alignment horizontal="center" vertical="center" wrapText="1"/>
      <protection locked="0"/>
    </xf>
    <xf numFmtId="49" fontId="33" fillId="2" borderId="61" xfId="1" applyNumberFormat="1" applyFont="1" applyFill="1" applyBorder="1" applyAlignment="1" applyProtection="1">
      <alignment horizontal="center" vertical="center" wrapText="1"/>
      <protection locked="0"/>
    </xf>
    <xf numFmtId="1" fontId="31" fillId="2" borderId="59" xfId="0" applyNumberFormat="1" applyFont="1" applyFill="1" applyBorder="1" applyAlignment="1" applyProtection="1">
      <alignment horizontal="center" vertical="center"/>
      <protection locked="0"/>
    </xf>
    <xf numFmtId="49" fontId="34" fillId="2" borderId="22" xfId="0" applyNumberFormat="1" applyFont="1" applyFill="1" applyBorder="1" applyAlignment="1" applyProtection="1">
      <alignment horizontal="center" vertical="center"/>
      <protection locked="0"/>
    </xf>
    <xf numFmtId="0" fontId="34" fillId="2" borderId="22" xfId="0" applyNumberFormat="1" applyFont="1" applyFill="1" applyBorder="1" applyAlignment="1" applyProtection="1">
      <alignment horizontal="center" vertical="center"/>
      <protection locked="0"/>
    </xf>
    <xf numFmtId="49" fontId="33" fillId="2" borderId="3" xfId="0" applyNumberFormat="1" applyFont="1" applyFill="1" applyBorder="1" applyAlignment="1" applyProtection="1">
      <alignment horizontal="center" vertical="center"/>
      <protection locked="0"/>
    </xf>
    <xf numFmtId="49" fontId="33" fillId="2" borderId="34" xfId="0" applyNumberFormat="1" applyFont="1" applyFill="1" applyBorder="1" applyAlignment="1" applyProtection="1">
      <alignment horizontal="center" vertical="center"/>
      <protection locked="0"/>
    </xf>
    <xf numFmtId="49" fontId="33" fillId="2" borderId="28" xfId="0" applyNumberFormat="1" applyFont="1" applyFill="1" applyBorder="1" applyAlignment="1" applyProtection="1">
      <alignment horizontal="center" vertical="center"/>
      <protection locked="0"/>
    </xf>
    <xf numFmtId="49" fontId="29" fillId="2" borderId="4" xfId="0" applyNumberFormat="1" applyFont="1" applyFill="1" applyBorder="1" applyAlignment="1" applyProtection="1">
      <alignment horizontal="left" wrapText="1"/>
      <protection locked="0"/>
    </xf>
    <xf numFmtId="49" fontId="29" fillId="2" borderId="5" xfId="0" applyNumberFormat="1" applyFont="1" applyFill="1" applyBorder="1" applyAlignment="1" applyProtection="1">
      <alignment horizontal="left" wrapText="1"/>
      <protection locked="0"/>
    </xf>
    <xf numFmtId="49" fontId="2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9" fillId="2" borderId="3" xfId="0" applyFont="1" applyFill="1" applyBorder="1" applyAlignment="1" applyProtection="1">
      <alignment horizontal="center" vertical="center" wrapText="1"/>
      <protection locked="0"/>
    </xf>
    <xf numFmtId="0" fontId="49" fillId="2" borderId="34" xfId="0" applyFont="1" applyFill="1" applyBorder="1" applyAlignment="1" applyProtection="1">
      <alignment horizontal="center" vertical="center" wrapText="1"/>
      <protection locked="0"/>
    </xf>
    <xf numFmtId="0" fontId="49" fillId="2" borderId="35" xfId="0" applyFont="1" applyFill="1" applyBorder="1" applyAlignment="1" applyProtection="1">
      <alignment horizontal="center" vertical="center" wrapText="1"/>
      <protection locked="0"/>
    </xf>
    <xf numFmtId="2" fontId="3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45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44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48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26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42" xfId="0" applyNumberFormat="1" applyFont="1" applyFill="1" applyBorder="1" applyAlignment="1" applyProtection="1">
      <alignment horizontal="center" vertical="center" wrapText="1"/>
      <protection locked="0"/>
    </xf>
    <xf numFmtId="2" fontId="33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31" xfId="0" applyFont="1" applyFill="1" applyBorder="1" applyAlignment="1" applyProtection="1">
      <alignment horizontal="center" wrapText="1"/>
      <protection locked="0"/>
    </xf>
    <xf numFmtId="0" fontId="23" fillId="2" borderId="39" xfId="0" applyFont="1" applyFill="1" applyBorder="1" applyAlignment="1" applyProtection="1">
      <alignment horizontal="center" wrapText="1"/>
      <protection locked="0"/>
    </xf>
    <xf numFmtId="0" fontId="23" fillId="2" borderId="40" xfId="0" applyFont="1" applyFill="1" applyBorder="1" applyAlignment="1" applyProtection="1">
      <alignment horizontal="center" wrapText="1"/>
      <protection locked="0"/>
    </xf>
    <xf numFmtId="49" fontId="33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37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49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15" xfId="0" applyNumberFormat="1" applyFont="1" applyFill="1" applyBorder="1" applyAlignment="1" applyProtection="1">
      <alignment horizontal="left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/>
      <protection locked="0"/>
    </xf>
    <xf numFmtId="1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4" fillId="0" borderId="28" xfId="0" applyNumberFormat="1" applyFont="1" applyFill="1" applyBorder="1" applyAlignment="1" applyProtection="1">
      <alignment horizontal="center" vertical="center"/>
      <protection locked="0"/>
    </xf>
    <xf numFmtId="49" fontId="33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56" xfId="0" applyNumberFormat="1" applyFont="1" applyFill="1" applyBorder="1" applyAlignment="1" applyProtection="1">
      <alignment horizontal="left" vertical="center" wrapText="1"/>
      <protection locked="0"/>
    </xf>
    <xf numFmtId="49" fontId="29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50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50" xfId="0" applyNumberFormat="1" applyFont="1" applyFill="1" applyBorder="1" applyAlignment="1" applyProtection="1">
      <alignment horizontal="left" vertical="center" wrapText="1"/>
      <protection locked="0"/>
    </xf>
    <xf numFmtId="1" fontId="47" fillId="2" borderId="27" xfId="0" applyNumberFormat="1" applyFont="1" applyFill="1" applyBorder="1" applyAlignment="1" applyProtection="1">
      <alignment horizontal="center"/>
      <protection locked="0"/>
    </xf>
    <xf numFmtId="1" fontId="47" fillId="2" borderId="1" xfId="0" applyNumberFormat="1" applyFont="1" applyFill="1" applyBorder="1" applyAlignment="1" applyProtection="1">
      <alignment horizontal="center"/>
      <protection locked="0"/>
    </xf>
    <xf numFmtId="1" fontId="47" fillId="2" borderId="20" xfId="0" applyNumberFormat="1" applyFont="1" applyFill="1" applyBorder="1" applyAlignment="1" applyProtection="1">
      <alignment horizontal="center"/>
      <protection locked="0"/>
    </xf>
    <xf numFmtId="1" fontId="29" fillId="2" borderId="18" xfId="0" applyNumberFormat="1" applyFont="1" applyFill="1" applyBorder="1" applyAlignment="1" applyProtection="1">
      <alignment horizontal="center"/>
      <protection locked="0"/>
    </xf>
    <xf numFmtId="1" fontId="29" fillId="2" borderId="27" xfId="0" applyNumberFormat="1" applyFont="1" applyFill="1" applyBorder="1" applyAlignment="1" applyProtection="1">
      <alignment horizontal="center"/>
      <protection locked="0"/>
    </xf>
    <xf numFmtId="1" fontId="29" fillId="2" borderId="34" xfId="0" applyNumberFormat="1" applyFont="1" applyFill="1" applyBorder="1" applyAlignment="1" applyProtection="1">
      <alignment horizontal="center"/>
      <protection locked="0"/>
    </xf>
    <xf numFmtId="1" fontId="29" fillId="2" borderId="28" xfId="0" applyNumberFormat="1" applyFont="1" applyFill="1" applyBorder="1" applyAlignment="1" applyProtection="1">
      <alignment horizontal="center"/>
      <protection locked="0"/>
    </xf>
    <xf numFmtId="49" fontId="3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31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56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50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33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29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29" xfId="0" applyFont="1" applyFill="1" applyBorder="1" applyAlignment="1" applyProtection="1">
      <alignment horizontal="center" vertical="center" wrapText="1"/>
      <protection locked="0"/>
    </xf>
    <xf numFmtId="0" fontId="21" fillId="0" borderId="37" xfId="0" applyFont="1" applyFill="1" applyBorder="1" applyAlignment="1" applyProtection="1">
      <alignment horizontal="center" vertical="center" wrapText="1"/>
      <protection locked="0"/>
    </xf>
    <xf numFmtId="0" fontId="21" fillId="0" borderId="61" xfId="0" applyFont="1" applyFill="1" applyBorder="1" applyAlignment="1" applyProtection="1">
      <alignment horizontal="center" vertical="center" wrapText="1"/>
      <protection locked="0"/>
    </xf>
    <xf numFmtId="0" fontId="21" fillId="0" borderId="49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0" fontId="21" fillId="0" borderId="48" xfId="0" applyFont="1" applyFill="1" applyBorder="1" applyAlignment="1" applyProtection="1">
      <alignment horizontal="center" vertical="center" wrapText="1"/>
      <protection locked="0"/>
    </xf>
    <xf numFmtId="0" fontId="21" fillId="0" borderId="27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21" fillId="0" borderId="54" xfId="0" applyFont="1" applyFill="1" applyBorder="1" applyAlignment="1" applyProtection="1">
      <alignment horizontal="center" vertical="center" wrapText="1"/>
      <protection locked="0"/>
    </xf>
    <xf numFmtId="0" fontId="50" fillId="0" borderId="3" xfId="0" applyFont="1" applyFill="1" applyBorder="1" applyAlignment="1" applyProtection="1">
      <alignment horizontal="center" vertical="center" wrapText="1"/>
      <protection locked="0"/>
    </xf>
    <xf numFmtId="0" fontId="50" fillId="0" borderId="34" xfId="0" applyFont="1" applyFill="1" applyBorder="1" applyAlignment="1" applyProtection="1">
      <alignment horizontal="center" vertical="center" wrapText="1"/>
      <protection locked="0"/>
    </xf>
    <xf numFmtId="0" fontId="50" fillId="0" borderId="35" xfId="0" applyFont="1" applyFill="1" applyBorder="1" applyAlignment="1" applyProtection="1">
      <alignment horizontal="center" vertical="center" wrapText="1"/>
      <protection locked="0"/>
    </xf>
    <xf numFmtId="0" fontId="49" fillId="0" borderId="29" xfId="0" applyFont="1" applyFill="1" applyBorder="1" applyAlignment="1" applyProtection="1">
      <alignment horizontal="center" vertical="center" wrapText="1"/>
      <protection locked="0"/>
    </xf>
    <xf numFmtId="0" fontId="49" fillId="0" borderId="37" xfId="0" applyFont="1" applyFill="1" applyBorder="1" applyAlignment="1" applyProtection="1">
      <alignment horizontal="center" vertical="center" wrapText="1"/>
      <protection locked="0"/>
    </xf>
    <xf numFmtId="0" fontId="49" fillId="0" borderId="61" xfId="0" applyFont="1" applyFill="1" applyBorder="1" applyAlignment="1" applyProtection="1">
      <alignment horizontal="center" vertical="center" wrapText="1"/>
      <protection locked="0"/>
    </xf>
    <xf numFmtId="0" fontId="23" fillId="2" borderId="29" xfId="0" applyFont="1" applyFill="1" applyBorder="1" applyAlignment="1" applyProtection="1">
      <alignment horizontal="center" wrapText="1"/>
      <protection locked="0"/>
    </xf>
    <xf numFmtId="0" fontId="23" fillId="2" borderId="37" xfId="0" applyFont="1" applyFill="1" applyBorder="1" applyAlignment="1" applyProtection="1">
      <alignment horizontal="center" wrapText="1"/>
      <protection locked="0"/>
    </xf>
    <xf numFmtId="0" fontId="23" fillId="2" borderId="61" xfId="0" applyFont="1" applyFill="1" applyBorder="1" applyAlignment="1" applyProtection="1">
      <alignment horizontal="center" wrapText="1"/>
      <protection locked="0"/>
    </xf>
    <xf numFmtId="0" fontId="23" fillId="2" borderId="27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54" xfId="0" applyFont="1" applyFill="1" applyBorder="1" applyAlignment="1" applyProtection="1">
      <alignment horizontal="center" vertical="center" wrapText="1"/>
      <protection locked="0"/>
    </xf>
    <xf numFmtId="49" fontId="29" fillId="2" borderId="63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left" vertical="top" wrapText="1"/>
    </xf>
    <xf numFmtId="1" fontId="34" fillId="2" borderId="22" xfId="0" applyNumberFormat="1" applyFont="1" applyFill="1" applyBorder="1" applyAlignment="1" applyProtection="1">
      <alignment horizontal="center" vertical="center"/>
      <protection locked="0"/>
    </xf>
    <xf numFmtId="0" fontId="33" fillId="2" borderId="36" xfId="1" applyFont="1" applyFill="1" applyBorder="1" applyAlignment="1" applyProtection="1">
      <alignment horizontal="center" vertical="center" wrapText="1"/>
      <protection locked="0"/>
    </xf>
    <xf numFmtId="0" fontId="33" fillId="2" borderId="34" xfId="1" applyFont="1" applyFill="1" applyBorder="1" applyAlignment="1" applyProtection="1">
      <alignment horizontal="center" vertical="center" wrapText="1"/>
      <protection locked="0"/>
    </xf>
    <xf numFmtId="0" fontId="33" fillId="2" borderId="35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vertical="top" wrapText="1"/>
    </xf>
    <xf numFmtId="0" fontId="33" fillId="0" borderId="36" xfId="1" applyFont="1" applyFill="1" applyBorder="1" applyAlignment="1" applyProtection="1">
      <alignment vertical="center" wrapText="1"/>
      <protection locked="0"/>
    </xf>
    <xf numFmtId="0" fontId="33" fillId="0" borderId="34" xfId="1" applyFont="1" applyFill="1" applyBorder="1" applyAlignment="1" applyProtection="1">
      <alignment vertical="center" wrapText="1"/>
      <protection locked="0"/>
    </xf>
    <xf numFmtId="0" fontId="33" fillId="2" borderId="10" xfId="1" applyFont="1" applyFill="1" applyBorder="1" applyAlignment="1" applyProtection="1">
      <alignment horizontal="center" vertical="center" wrapText="1"/>
      <protection locked="0"/>
    </xf>
    <xf numFmtId="0" fontId="33" fillId="2" borderId="2" xfId="1" applyFont="1" applyFill="1" applyBorder="1" applyAlignment="1" applyProtection="1">
      <alignment horizontal="center" vertical="center" wrapText="1"/>
      <protection locked="0"/>
    </xf>
    <xf numFmtId="0" fontId="33" fillId="2" borderId="16" xfId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40" fillId="0" borderId="0" xfId="0" applyFont="1" applyFill="1" applyAlignment="1" applyProtection="1">
      <alignment horizontal="center" vertical="center" wrapText="1"/>
      <protection locked="0"/>
    </xf>
    <xf numFmtId="0" fontId="40" fillId="0" borderId="0" xfId="0" applyFont="1" applyFill="1" applyProtection="1">
      <protection locked="0"/>
    </xf>
    <xf numFmtId="1" fontId="40" fillId="0" borderId="0" xfId="0" applyNumberFormat="1" applyFont="1" applyFill="1" applyProtection="1">
      <protection locked="0"/>
    </xf>
    <xf numFmtId="0" fontId="41" fillId="0" borderId="0" xfId="0" applyFont="1" applyFill="1" applyProtection="1">
      <protection locked="0"/>
    </xf>
    <xf numFmtId="1" fontId="41" fillId="0" borderId="0" xfId="0" applyNumberFormat="1" applyFont="1" applyFill="1" applyProtection="1">
      <protection locked="0"/>
    </xf>
    <xf numFmtId="0" fontId="40" fillId="0" borderId="0" xfId="0" applyFont="1" applyFill="1" applyBorder="1" applyProtection="1">
      <protection locked="0"/>
    </xf>
    <xf numFmtId="1" fontId="40" fillId="0" borderId="0" xfId="0" applyNumberFormat="1" applyFont="1" applyFill="1" applyBorder="1" applyProtection="1">
      <protection locked="0"/>
    </xf>
    <xf numFmtId="0" fontId="52" fillId="0" borderId="0" xfId="0" applyFont="1" applyFill="1" applyBorder="1" applyProtection="1">
      <protection locked="0"/>
    </xf>
  </cellXfs>
  <cellStyles count="3">
    <cellStyle name="мой стиль" xfId="1" xr:uid="{00000000-0005-0000-0000-000000000000}"/>
    <cellStyle name="Обычный" xfId="0" builtinId="0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E695"/>
  <sheetViews>
    <sheetView showGridLines="0" showZeros="0" tabSelected="1" view="pageBreakPreview" topLeftCell="AY179" zoomScale="30" zoomScaleNormal="30" zoomScaleSheetLayoutView="30" workbookViewId="0">
      <selection activeCell="EA104" sqref="EA104:EF118"/>
    </sheetView>
  </sheetViews>
  <sheetFormatPr defaultColWidth="8.85546875" defaultRowHeight="40.5" x14ac:dyDescent="0.55000000000000004"/>
  <cols>
    <col min="1" max="1" width="27.140625" style="2" customWidth="1"/>
    <col min="2" max="34" width="5.28515625" style="21" customWidth="1"/>
    <col min="35" max="35" width="3.85546875" style="22" customWidth="1"/>
    <col min="36" max="36" width="11" style="22" customWidth="1"/>
    <col min="37" max="37" width="6.28515625" style="22" customWidth="1"/>
    <col min="38" max="38" width="5.28515625" style="22" customWidth="1"/>
    <col min="39" max="39" width="8.85546875" style="22" customWidth="1"/>
    <col min="40" max="41" width="5.28515625" style="21" customWidth="1"/>
    <col min="42" max="42" width="7.140625" style="21" customWidth="1"/>
    <col min="43" max="44" width="5.28515625" style="21" customWidth="1"/>
    <col min="45" max="45" width="7.140625" style="21" customWidth="1"/>
    <col min="46" max="50" width="5.28515625" style="21" customWidth="1"/>
    <col min="51" max="51" width="7.5703125" style="21" customWidth="1"/>
    <col min="52" max="56" width="5.28515625" style="21" customWidth="1"/>
    <col min="57" max="57" width="6.5703125" style="21" customWidth="1"/>
    <col min="58" max="59" width="5.28515625" style="21" customWidth="1"/>
    <col min="60" max="60" width="3.85546875" style="21" customWidth="1"/>
    <col min="61" max="61" width="5.28515625" style="21" customWidth="1"/>
    <col min="62" max="62" width="6" style="21" customWidth="1"/>
    <col min="63" max="64" width="5.28515625" style="21" customWidth="1"/>
    <col min="65" max="65" width="7.5703125" style="21" customWidth="1"/>
    <col min="66" max="69" width="5.28515625" style="21" customWidth="1"/>
    <col min="70" max="70" width="7.5703125" style="21" customWidth="1"/>
    <col min="71" max="72" width="5.28515625" style="21" customWidth="1"/>
    <col min="73" max="73" width="8.140625" style="21" customWidth="1"/>
    <col min="74" max="77" width="5.28515625" style="21" customWidth="1"/>
    <col min="78" max="78" width="9.5703125" style="21" customWidth="1"/>
    <col min="79" max="85" width="5.28515625" style="21" customWidth="1"/>
    <col min="86" max="86" width="11.140625" style="21" customWidth="1"/>
    <col min="87" max="88" width="5.28515625" style="21" customWidth="1"/>
    <col min="89" max="89" width="7" style="21" customWidth="1"/>
    <col min="90" max="93" width="5.28515625" style="21" customWidth="1"/>
    <col min="94" max="94" width="6" style="21" customWidth="1"/>
    <col min="95" max="96" width="5.28515625" style="21" customWidth="1"/>
    <col min="97" max="97" width="7.5703125" style="21" customWidth="1"/>
    <col min="98" max="101" width="5.28515625" style="21" customWidth="1"/>
    <col min="102" max="102" width="11.28515625" style="21" customWidth="1"/>
    <col min="103" max="104" width="5.28515625" style="21" customWidth="1"/>
    <col min="105" max="105" width="8.140625" style="21" customWidth="1"/>
    <col min="106" max="109" width="5.28515625" style="21" customWidth="1"/>
    <col min="110" max="110" width="11" style="21" customWidth="1"/>
    <col min="111" max="117" width="5.28515625" style="21" customWidth="1"/>
    <col min="118" max="118" width="6.42578125" style="21" customWidth="1"/>
    <col min="119" max="121" width="5.28515625" style="21" customWidth="1"/>
    <col min="122" max="122" width="1.42578125" style="21" customWidth="1"/>
    <col min="123" max="123" width="2.42578125" style="21" hidden="1" customWidth="1"/>
    <col min="124" max="124" width="5.28515625" style="21" hidden="1" customWidth="1"/>
    <col min="125" max="125" width="11.140625" style="21" customWidth="1"/>
    <col min="126" max="128" width="5.28515625" style="21" customWidth="1"/>
    <col min="129" max="129" width="26.5703125" style="21" customWidth="1"/>
    <col min="130" max="130" width="18.42578125" style="21" bestFit="1" customWidth="1"/>
    <col min="131" max="131" width="17.85546875" style="21" bestFit="1" customWidth="1"/>
    <col min="132" max="132" width="13.140625" style="21" customWidth="1"/>
    <col min="133" max="133" width="17.42578125" style="21" bestFit="1" customWidth="1"/>
    <col min="134" max="134" width="13.5703125" style="21" bestFit="1" customWidth="1"/>
    <col min="135" max="135" width="11.28515625" style="21" bestFit="1" customWidth="1"/>
    <col min="136" max="136" width="10.140625" style="21" bestFit="1" customWidth="1"/>
    <col min="137" max="16384" width="8.85546875" style="21"/>
  </cols>
  <sheetData>
    <row r="1" spans="1:147" s="1" customFormat="1" ht="58.15" customHeight="1" x14ac:dyDescent="0.7">
      <c r="B1" s="75" t="s">
        <v>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3"/>
      <c r="X1" s="3"/>
      <c r="Y1" s="4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U1" s="132"/>
      <c r="AW1" s="132"/>
      <c r="AX1" s="132" t="s">
        <v>0</v>
      </c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</row>
    <row r="2" spans="1:147" s="1" customFormat="1" ht="72.75" customHeight="1" x14ac:dyDescent="0.75">
      <c r="B2" s="75" t="s">
        <v>317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3"/>
      <c r="X2" s="3"/>
      <c r="Y2" s="4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B2" s="133" t="s">
        <v>2</v>
      </c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</row>
    <row r="3" spans="1:147" s="4" customFormat="1" ht="44.45" customHeight="1" x14ac:dyDescent="0.7">
      <c r="B3" s="75" t="s">
        <v>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3"/>
      <c r="X3" s="3"/>
      <c r="AI3" s="5"/>
      <c r="AJ3" s="5"/>
      <c r="AK3" s="5"/>
      <c r="AL3" s="5"/>
      <c r="AM3" s="5"/>
      <c r="BH3" s="6"/>
      <c r="BI3" s="6"/>
      <c r="DY3" s="7"/>
    </row>
    <row r="4" spans="1:147" s="4" customFormat="1" ht="59.25" x14ac:dyDescent="0.85"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3"/>
      <c r="X4" s="3"/>
      <c r="AI4" s="9"/>
      <c r="AJ4" s="9"/>
      <c r="AK4" s="9"/>
      <c r="AL4" s="9"/>
      <c r="AM4" s="134" t="s">
        <v>170</v>
      </c>
      <c r="AN4" s="134"/>
      <c r="AO4" s="134"/>
      <c r="AP4" s="135"/>
      <c r="AQ4" s="136"/>
      <c r="AR4" s="135"/>
      <c r="AS4" s="135"/>
      <c r="AT4" s="135"/>
      <c r="AU4" s="135"/>
      <c r="AV4" s="137"/>
      <c r="AW4" s="138"/>
      <c r="AX4" s="135" t="s">
        <v>172</v>
      </c>
      <c r="AY4" s="139"/>
      <c r="AZ4" s="139"/>
      <c r="BA4" s="139"/>
      <c r="BB4" s="139"/>
      <c r="BC4" s="139"/>
      <c r="BD4" s="139"/>
      <c r="BE4" s="135"/>
      <c r="BF4" s="140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Y4" s="141" t="s">
        <v>168</v>
      </c>
      <c r="CZ4" s="141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</row>
    <row r="5" spans="1:147" s="4" customFormat="1" ht="59.25" x14ac:dyDescent="0.85">
      <c r="B5" s="76"/>
      <c r="C5" s="76"/>
      <c r="D5" s="76"/>
      <c r="E5" s="76"/>
      <c r="F5" s="76"/>
      <c r="G5" s="76"/>
      <c r="H5" s="76"/>
      <c r="I5" s="76"/>
      <c r="J5" s="76"/>
      <c r="K5" s="76"/>
      <c r="L5" s="175"/>
      <c r="M5" s="177"/>
      <c r="N5" s="177"/>
      <c r="O5" s="121"/>
      <c r="P5" s="121" t="s">
        <v>4</v>
      </c>
      <c r="Q5" s="121"/>
      <c r="R5" s="121"/>
      <c r="S5" s="121"/>
      <c r="T5" s="121"/>
      <c r="U5" s="121"/>
      <c r="V5" s="121"/>
      <c r="W5" s="3"/>
      <c r="X5" s="3"/>
      <c r="AH5" s="8"/>
      <c r="AI5" s="9"/>
      <c r="AJ5" s="9"/>
      <c r="AK5" s="9"/>
      <c r="AL5" s="9"/>
      <c r="AM5" s="9"/>
      <c r="AN5" s="8"/>
      <c r="AO5" s="8"/>
      <c r="AP5" s="80"/>
      <c r="AQ5" s="491"/>
      <c r="AR5" s="491"/>
      <c r="AS5" s="491"/>
      <c r="AT5" s="491"/>
      <c r="AU5" s="491"/>
      <c r="AV5" s="491"/>
      <c r="AW5" s="491"/>
      <c r="AX5" s="491"/>
      <c r="AY5" s="491"/>
      <c r="AZ5" s="491"/>
      <c r="BA5" s="491"/>
      <c r="BB5" s="491"/>
      <c r="BC5" s="491"/>
      <c r="BD5" s="491"/>
      <c r="BE5" s="491"/>
      <c r="BF5" s="491"/>
      <c r="BG5" s="491"/>
      <c r="BH5" s="491"/>
      <c r="BI5" s="491"/>
      <c r="BJ5" s="491"/>
      <c r="BK5" s="491"/>
      <c r="BL5" s="491"/>
      <c r="BM5" s="491"/>
      <c r="BN5" s="491"/>
      <c r="BO5" s="491"/>
      <c r="BP5" s="491"/>
      <c r="BQ5" s="491"/>
      <c r="BR5" s="491"/>
      <c r="BS5" s="491"/>
      <c r="BT5" s="491"/>
      <c r="BU5" s="491"/>
      <c r="BV5" s="491"/>
      <c r="BW5" s="491"/>
      <c r="BX5" s="491"/>
      <c r="BY5" s="491"/>
      <c r="BZ5" s="491"/>
      <c r="CA5" s="491"/>
      <c r="CB5" s="491"/>
      <c r="CC5" s="491"/>
      <c r="CD5" s="491"/>
      <c r="CE5" s="491"/>
      <c r="CF5" s="491"/>
      <c r="CG5" s="491"/>
      <c r="CH5" s="491"/>
      <c r="CI5" s="491"/>
      <c r="CJ5" s="491"/>
      <c r="CK5" s="491"/>
      <c r="CL5" s="491"/>
      <c r="CM5" s="491"/>
      <c r="CN5" s="491"/>
      <c r="CO5" s="491"/>
      <c r="CY5" s="142" t="s">
        <v>173</v>
      </c>
      <c r="CZ5" s="143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</row>
    <row r="6" spans="1:147" s="4" customFormat="1" ht="48.6" customHeight="1" x14ac:dyDescent="0.7">
      <c r="B6" s="77"/>
      <c r="C6" s="77"/>
      <c r="D6" s="77"/>
      <c r="E6" s="77"/>
      <c r="F6" s="77"/>
      <c r="G6" s="77"/>
      <c r="H6" s="77"/>
      <c r="I6" s="77"/>
      <c r="J6" s="76"/>
      <c r="K6" s="77"/>
      <c r="L6" s="178"/>
      <c r="M6" s="178"/>
      <c r="N6" s="178"/>
      <c r="O6" s="128"/>
      <c r="P6" s="128"/>
      <c r="Q6" s="128"/>
      <c r="R6" s="128"/>
      <c r="S6" s="128"/>
      <c r="T6" s="128"/>
      <c r="U6" s="128"/>
      <c r="V6" s="128"/>
      <c r="W6" s="12"/>
      <c r="X6" s="12"/>
      <c r="Y6" s="13"/>
      <c r="AH6" s="78"/>
      <c r="AI6" s="10"/>
      <c r="AJ6" s="10"/>
      <c r="AK6" s="15"/>
      <c r="AL6" s="15"/>
      <c r="AM6" s="15"/>
      <c r="AN6" s="8"/>
      <c r="AO6" s="8"/>
      <c r="AP6" s="8"/>
      <c r="AQ6" s="8"/>
      <c r="AR6" s="8"/>
      <c r="AS6" s="8"/>
      <c r="AT6" s="8"/>
      <c r="AU6" s="8"/>
      <c r="AV6" s="8"/>
      <c r="AW6" s="34"/>
      <c r="AY6" s="35"/>
      <c r="AZ6" s="74"/>
      <c r="BA6" s="74"/>
      <c r="BB6" s="74"/>
      <c r="BC6" s="34"/>
      <c r="BD6" s="74"/>
      <c r="BE6" s="74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34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"/>
      <c r="CQ6" s="11"/>
      <c r="CR6" s="11"/>
      <c r="CS6" s="11"/>
      <c r="CT6" s="11"/>
      <c r="CU6" s="11"/>
      <c r="CV6" s="11"/>
      <c r="CW6" s="11"/>
      <c r="CY6" s="136"/>
      <c r="CZ6" s="136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36"/>
      <c r="DZ6" s="13"/>
      <c r="EA6" s="13"/>
      <c r="EB6" s="13"/>
    </row>
    <row r="7" spans="1:147" s="4" customFormat="1" ht="59.25" x14ac:dyDescent="0.85">
      <c r="B7" s="127"/>
      <c r="C7" s="127"/>
      <c r="D7" s="127"/>
      <c r="E7" s="127"/>
      <c r="F7" s="127"/>
      <c r="G7" s="127"/>
      <c r="H7" s="127"/>
      <c r="I7" s="127"/>
      <c r="J7" s="127"/>
      <c r="K7" s="35"/>
      <c r="L7" s="35"/>
      <c r="M7" s="35"/>
      <c r="N7" s="35"/>
      <c r="O7" s="74"/>
      <c r="P7" s="14"/>
      <c r="Q7" s="14"/>
      <c r="R7" s="14"/>
      <c r="S7" s="14"/>
      <c r="T7" s="14"/>
      <c r="U7" s="14"/>
      <c r="V7" s="14"/>
      <c r="W7" s="12"/>
      <c r="X7" s="12"/>
      <c r="Y7" s="13"/>
      <c r="AH7" s="15"/>
      <c r="AI7" s="7"/>
      <c r="AJ7" s="7"/>
      <c r="AK7" s="15"/>
      <c r="AL7" s="15"/>
      <c r="AM7" s="15"/>
      <c r="AN7" s="3"/>
      <c r="AO7" s="3"/>
      <c r="AP7" s="3"/>
      <c r="AQ7" s="3"/>
      <c r="AR7" s="3"/>
      <c r="AS7" s="3"/>
      <c r="AT7" s="3"/>
      <c r="AU7" s="3"/>
      <c r="AV7" s="3"/>
      <c r="AW7" s="79"/>
      <c r="AX7" s="79"/>
      <c r="AY7" s="490"/>
      <c r="AZ7" s="490"/>
      <c r="BA7" s="490"/>
      <c r="BB7" s="490"/>
      <c r="BC7" s="490"/>
      <c r="BD7" s="490"/>
      <c r="BE7" s="490"/>
      <c r="BF7" s="490"/>
      <c r="BG7" s="490"/>
      <c r="BH7" s="490"/>
      <c r="BI7" s="490"/>
      <c r="BJ7" s="490"/>
      <c r="BK7" s="490"/>
      <c r="BL7" s="490"/>
      <c r="BM7" s="490"/>
      <c r="BN7" s="490"/>
      <c r="BO7" s="490"/>
      <c r="BP7" s="490"/>
      <c r="BQ7" s="490"/>
      <c r="BR7" s="490"/>
      <c r="BS7" s="490"/>
      <c r="BT7" s="490"/>
      <c r="BU7" s="490"/>
      <c r="BV7" s="490"/>
      <c r="BW7" s="490"/>
      <c r="BX7" s="490"/>
      <c r="BY7" s="490"/>
      <c r="BZ7" s="490"/>
      <c r="CA7" s="490"/>
      <c r="CB7" s="490"/>
      <c r="CC7" s="490"/>
      <c r="CD7" s="490"/>
      <c r="CE7" s="490"/>
      <c r="CF7" s="490"/>
      <c r="CG7" s="490"/>
      <c r="CH7" s="490"/>
      <c r="CI7" s="490"/>
      <c r="CJ7" s="490"/>
      <c r="CK7" s="490"/>
      <c r="CL7" s="490"/>
      <c r="CM7" s="490"/>
      <c r="CN7" s="490"/>
      <c r="CO7" s="490"/>
      <c r="CP7" s="11"/>
      <c r="CQ7" s="11"/>
      <c r="CR7" s="11"/>
      <c r="CS7" s="11"/>
      <c r="CT7" s="11"/>
      <c r="CU7" s="11"/>
      <c r="CV7" s="11"/>
      <c r="CW7" s="11"/>
      <c r="CY7" s="144" t="s">
        <v>169</v>
      </c>
      <c r="CZ7" s="143"/>
      <c r="DA7" s="131"/>
      <c r="DB7" s="131"/>
      <c r="DC7" s="131"/>
      <c r="DD7" s="131"/>
      <c r="DE7" s="131"/>
      <c r="DF7" s="131"/>
      <c r="DG7" s="131"/>
      <c r="DI7" s="135" t="s">
        <v>174</v>
      </c>
      <c r="DJ7" s="131"/>
      <c r="DK7" s="131"/>
      <c r="DL7" s="131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36"/>
      <c r="DZ7" s="13"/>
      <c r="EA7" s="13"/>
      <c r="EB7" s="13"/>
    </row>
    <row r="8" spans="1:147" s="4" customFormat="1" ht="50.25" x14ac:dyDescent="0.7">
      <c r="B8" s="75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4"/>
      <c r="N8" s="34"/>
      <c r="O8" s="34"/>
      <c r="P8" s="17"/>
      <c r="Q8" s="17"/>
      <c r="R8" s="17"/>
      <c r="S8" s="17"/>
      <c r="T8" s="17"/>
      <c r="U8" s="17"/>
      <c r="V8" s="17"/>
      <c r="W8" s="17"/>
      <c r="X8" s="17"/>
      <c r="Y8" s="175"/>
      <c r="Z8" s="175"/>
      <c r="AA8" s="176"/>
      <c r="AB8" s="176"/>
      <c r="AC8" s="13"/>
      <c r="AD8" s="13"/>
      <c r="AE8" s="13"/>
      <c r="AF8" s="13"/>
      <c r="AG8" s="13"/>
      <c r="AH8" s="15"/>
      <c r="AI8" s="7"/>
      <c r="AJ8" s="7"/>
      <c r="AK8" s="15"/>
      <c r="AL8" s="15"/>
      <c r="AM8" s="15"/>
      <c r="AN8" s="3"/>
      <c r="AO8" s="3"/>
      <c r="AP8" s="3"/>
      <c r="AQ8" s="3"/>
      <c r="AR8" s="3"/>
      <c r="AS8" s="3"/>
      <c r="AT8" s="3"/>
      <c r="AU8" s="3"/>
      <c r="AV8" s="3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12"/>
      <c r="CQ8" s="12"/>
      <c r="CR8" s="3"/>
      <c r="CS8" s="3"/>
      <c r="CT8" s="3"/>
      <c r="CU8" s="3"/>
      <c r="CV8" s="3"/>
      <c r="CW8" s="3"/>
      <c r="CY8" s="18"/>
      <c r="CZ8" s="18"/>
      <c r="DA8" s="18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Z8" s="16"/>
      <c r="EA8" s="8"/>
      <c r="EB8" s="8"/>
      <c r="EC8" s="8"/>
      <c r="ED8" s="8"/>
      <c r="EE8" s="8"/>
      <c r="EF8" s="8"/>
    </row>
    <row r="9" spans="1:147" s="4" customFormat="1" ht="30" customHeight="1" x14ac:dyDescent="0.65">
      <c r="A9" s="2"/>
      <c r="AA9" s="13"/>
      <c r="AB9" s="13"/>
      <c r="AC9" s="13"/>
      <c r="AD9" s="13"/>
      <c r="AE9" s="13"/>
      <c r="AF9" s="13"/>
      <c r="AG9" s="13"/>
      <c r="AH9" s="15"/>
      <c r="AI9" s="7"/>
      <c r="AJ9" s="7"/>
      <c r="AK9" s="15"/>
      <c r="AL9" s="15"/>
      <c r="AM9" s="15"/>
      <c r="AN9" s="3"/>
      <c r="AO9" s="3"/>
      <c r="AP9" s="3"/>
      <c r="AQ9" s="3"/>
      <c r="AR9" s="3"/>
      <c r="AS9" s="3"/>
      <c r="AT9" s="3"/>
      <c r="AU9" s="3"/>
      <c r="AV9" s="3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12"/>
      <c r="CQ9" s="12"/>
      <c r="CR9" s="3"/>
      <c r="CS9" s="3"/>
      <c r="CT9" s="3"/>
      <c r="CU9" s="3"/>
      <c r="CV9" s="3"/>
      <c r="CW9" s="3"/>
      <c r="CY9" s="18"/>
      <c r="CZ9" s="18"/>
      <c r="DA9" s="18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Z9" s="16"/>
      <c r="EA9" s="8"/>
      <c r="EB9" s="8"/>
      <c r="EC9" s="8"/>
      <c r="ED9" s="8"/>
      <c r="EE9" s="8"/>
      <c r="EF9" s="8"/>
    </row>
    <row r="10" spans="1:147" s="4" customFormat="1" ht="45.75" x14ac:dyDescent="0.6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4"/>
      <c r="R10" s="34"/>
      <c r="S10" s="34"/>
      <c r="T10" s="34"/>
      <c r="U10" s="34"/>
      <c r="V10" s="34"/>
      <c r="W10" s="34"/>
      <c r="X10" s="34"/>
      <c r="Y10" s="34"/>
      <c r="Z10" s="35"/>
      <c r="AA10" s="35"/>
      <c r="AB10" s="35"/>
      <c r="AC10" s="35"/>
      <c r="AD10" s="35"/>
      <c r="AE10" s="35"/>
      <c r="AF10" s="35"/>
      <c r="AG10" s="35"/>
      <c r="AI10" s="5"/>
      <c r="AJ10" s="5"/>
      <c r="AK10" s="5"/>
      <c r="AL10" s="5"/>
      <c r="AM10" s="5"/>
      <c r="AN10" s="3"/>
      <c r="AO10" s="3"/>
      <c r="BW10" s="12"/>
      <c r="BX10" s="12"/>
      <c r="BY10" s="12"/>
      <c r="BZ10" s="12"/>
      <c r="CA10" s="12"/>
      <c r="CB10" s="12"/>
      <c r="CC10" s="12"/>
      <c r="CD10" s="12"/>
      <c r="CW10" s="12"/>
      <c r="CY10" s="12"/>
      <c r="CZ10" s="18"/>
      <c r="DA10" s="18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EB10" s="12"/>
      <c r="EK10" s="19"/>
      <c r="EQ10" s="12"/>
    </row>
    <row r="11" spans="1:147" s="4" customFormat="1" ht="50.25" thickBot="1" x14ac:dyDescent="0.7">
      <c r="A11" s="2"/>
      <c r="B11" s="81" t="s">
        <v>6</v>
      </c>
      <c r="C11" s="23"/>
      <c r="AI11" s="5"/>
      <c r="AJ11" s="5"/>
      <c r="AK11" s="5"/>
      <c r="AL11" s="5"/>
      <c r="AM11" s="5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24"/>
      <c r="BZ11" s="3"/>
      <c r="CA11" s="3"/>
      <c r="CB11" s="3"/>
      <c r="CC11" s="3"/>
      <c r="CD11" s="3"/>
      <c r="CE11" s="82" t="s">
        <v>7</v>
      </c>
    </row>
    <row r="12" spans="1:147" s="4" customFormat="1" ht="44.25" customHeight="1" x14ac:dyDescent="0.55000000000000004">
      <c r="A12" s="520" t="s">
        <v>8</v>
      </c>
      <c r="B12" s="512" t="s">
        <v>9</v>
      </c>
      <c r="C12" s="513"/>
      <c r="D12" s="513"/>
      <c r="E12" s="513"/>
      <c r="F12" s="513"/>
      <c r="G12" s="513"/>
      <c r="H12" s="513"/>
      <c r="I12" s="514"/>
      <c r="J12" s="507" t="s">
        <v>298</v>
      </c>
      <c r="K12" s="508"/>
      <c r="L12" s="512" t="s">
        <v>10</v>
      </c>
      <c r="M12" s="513"/>
      <c r="N12" s="513"/>
      <c r="O12" s="513"/>
      <c r="P12" s="513"/>
      <c r="Q12" s="514"/>
      <c r="R12" s="507" t="s">
        <v>141</v>
      </c>
      <c r="S12" s="508"/>
      <c r="T12" s="512" t="s">
        <v>11</v>
      </c>
      <c r="U12" s="513"/>
      <c r="V12" s="513"/>
      <c r="W12" s="513"/>
      <c r="X12" s="513"/>
      <c r="Y12" s="513"/>
      <c r="Z12" s="513"/>
      <c r="AA12" s="514"/>
      <c r="AB12" s="512" t="s">
        <v>12</v>
      </c>
      <c r="AC12" s="513"/>
      <c r="AD12" s="513"/>
      <c r="AE12" s="513"/>
      <c r="AF12" s="513"/>
      <c r="AG12" s="513"/>
      <c r="AH12" s="513"/>
      <c r="AI12" s="514"/>
      <c r="AJ12" s="507" t="s">
        <v>142</v>
      </c>
      <c r="AK12" s="528" t="s">
        <v>13</v>
      </c>
      <c r="AL12" s="528"/>
      <c r="AM12" s="528"/>
      <c r="AN12" s="528"/>
      <c r="AO12" s="528"/>
      <c r="AP12" s="528"/>
      <c r="AQ12" s="533" t="s">
        <v>143</v>
      </c>
      <c r="AR12" s="533"/>
      <c r="AS12" s="512" t="s">
        <v>14</v>
      </c>
      <c r="AT12" s="513"/>
      <c r="AU12" s="513"/>
      <c r="AV12" s="513"/>
      <c r="AW12" s="513"/>
      <c r="AX12" s="514"/>
      <c r="AY12" s="507" t="s">
        <v>144</v>
      </c>
      <c r="AZ12" s="508"/>
      <c r="BA12" s="528" t="s">
        <v>15</v>
      </c>
      <c r="BB12" s="528"/>
      <c r="BC12" s="528"/>
      <c r="BD12" s="528"/>
      <c r="BE12" s="528"/>
      <c r="BF12" s="528"/>
      <c r="BG12" s="528"/>
      <c r="BH12" s="528"/>
      <c r="BI12" s="533" t="s">
        <v>145</v>
      </c>
      <c r="BJ12" s="533"/>
      <c r="BK12" s="528" t="s">
        <v>16</v>
      </c>
      <c r="BL12" s="528"/>
      <c r="BM12" s="528"/>
      <c r="BN12" s="528"/>
      <c r="BO12" s="528"/>
      <c r="BP12" s="528"/>
      <c r="BQ12" s="533" t="s">
        <v>146</v>
      </c>
      <c r="BR12" s="533"/>
      <c r="BS12" s="528" t="s">
        <v>17</v>
      </c>
      <c r="BT12" s="528"/>
      <c r="BU12" s="528"/>
      <c r="BV12" s="528"/>
      <c r="BW12" s="528"/>
      <c r="BX12" s="528"/>
      <c r="BY12" s="528"/>
      <c r="BZ12" s="528"/>
      <c r="CA12" s="528" t="s">
        <v>18</v>
      </c>
      <c r="CB12" s="528"/>
      <c r="CC12" s="528"/>
      <c r="CD12" s="528"/>
      <c r="CE12" s="528"/>
      <c r="CF12" s="528"/>
      <c r="CG12" s="528"/>
      <c r="CH12" s="528"/>
      <c r="CI12" s="533" t="s">
        <v>147</v>
      </c>
      <c r="CJ12" s="533"/>
      <c r="CK12" s="528" t="s">
        <v>19</v>
      </c>
      <c r="CL12" s="528"/>
      <c r="CM12" s="528"/>
      <c r="CN12" s="528"/>
      <c r="CO12" s="528"/>
      <c r="CP12" s="528"/>
      <c r="CQ12" s="533" t="s">
        <v>148</v>
      </c>
      <c r="CR12" s="533"/>
      <c r="CS12" s="528" t="s">
        <v>20</v>
      </c>
      <c r="CT12" s="528"/>
      <c r="CU12" s="528"/>
      <c r="CV12" s="528"/>
      <c r="CW12" s="528"/>
      <c r="CX12" s="528"/>
      <c r="CY12" s="528"/>
      <c r="CZ12" s="528"/>
      <c r="DA12" s="570" t="s">
        <v>21</v>
      </c>
      <c r="DB12" s="570"/>
      <c r="DC12" s="570"/>
      <c r="DD12" s="572" t="s">
        <v>22</v>
      </c>
      <c r="DE12" s="573"/>
      <c r="DF12" s="574"/>
      <c r="DG12" s="572" t="s">
        <v>23</v>
      </c>
      <c r="DH12" s="573"/>
      <c r="DI12" s="574"/>
      <c r="DJ12" s="572" t="s">
        <v>24</v>
      </c>
      <c r="DK12" s="573"/>
      <c r="DL12" s="574"/>
      <c r="DM12" s="572" t="s">
        <v>25</v>
      </c>
      <c r="DN12" s="573"/>
      <c r="DO12" s="574"/>
      <c r="DP12" s="572" t="s">
        <v>176</v>
      </c>
      <c r="DQ12" s="573"/>
      <c r="DR12" s="574"/>
      <c r="DS12" s="572" t="s">
        <v>26</v>
      </c>
      <c r="DT12" s="573"/>
      <c r="DU12" s="574"/>
      <c r="DV12" s="572" t="s">
        <v>27</v>
      </c>
      <c r="DW12" s="573"/>
      <c r="DX12" s="573"/>
      <c r="DY12" s="578"/>
    </row>
    <row r="13" spans="1:147" s="4" customFormat="1" ht="242.25" customHeight="1" x14ac:dyDescent="0.55000000000000004">
      <c r="A13" s="521"/>
      <c r="B13" s="495" t="s">
        <v>28</v>
      </c>
      <c r="C13" s="496"/>
      <c r="D13" s="495" t="s">
        <v>29</v>
      </c>
      <c r="E13" s="496"/>
      <c r="F13" s="495" t="s">
        <v>30</v>
      </c>
      <c r="G13" s="496"/>
      <c r="H13" s="495" t="s">
        <v>31</v>
      </c>
      <c r="I13" s="496"/>
      <c r="J13" s="509"/>
      <c r="K13" s="510"/>
      <c r="L13" s="495" t="s">
        <v>32</v>
      </c>
      <c r="M13" s="496"/>
      <c r="N13" s="495" t="s">
        <v>33</v>
      </c>
      <c r="O13" s="496"/>
      <c r="P13" s="495" t="s">
        <v>34</v>
      </c>
      <c r="Q13" s="496"/>
      <c r="R13" s="509"/>
      <c r="S13" s="510"/>
      <c r="T13" s="495" t="s">
        <v>35</v>
      </c>
      <c r="U13" s="496"/>
      <c r="V13" s="495" t="s">
        <v>36</v>
      </c>
      <c r="W13" s="496"/>
      <c r="X13" s="495" t="s">
        <v>37</v>
      </c>
      <c r="Y13" s="496"/>
      <c r="Z13" s="495" t="s">
        <v>38</v>
      </c>
      <c r="AA13" s="496"/>
      <c r="AB13" s="495" t="s">
        <v>39</v>
      </c>
      <c r="AC13" s="496"/>
      <c r="AD13" s="495" t="s">
        <v>29</v>
      </c>
      <c r="AE13" s="496"/>
      <c r="AF13" s="495" t="s">
        <v>30</v>
      </c>
      <c r="AG13" s="496"/>
      <c r="AH13" s="495" t="s">
        <v>31</v>
      </c>
      <c r="AI13" s="496"/>
      <c r="AJ13" s="509"/>
      <c r="AK13" s="529" t="s">
        <v>40</v>
      </c>
      <c r="AL13" s="529"/>
      <c r="AM13" s="529" t="s">
        <v>41</v>
      </c>
      <c r="AN13" s="529"/>
      <c r="AO13" s="529" t="s">
        <v>42</v>
      </c>
      <c r="AP13" s="529"/>
      <c r="AQ13" s="529"/>
      <c r="AR13" s="529"/>
      <c r="AS13" s="495" t="s">
        <v>43</v>
      </c>
      <c r="AT13" s="496"/>
      <c r="AU13" s="495" t="s">
        <v>44</v>
      </c>
      <c r="AV13" s="496"/>
      <c r="AW13" s="495" t="s">
        <v>45</v>
      </c>
      <c r="AX13" s="496"/>
      <c r="AY13" s="509"/>
      <c r="AZ13" s="510"/>
      <c r="BA13" s="529" t="s">
        <v>43</v>
      </c>
      <c r="BB13" s="529"/>
      <c r="BC13" s="529" t="s">
        <v>44</v>
      </c>
      <c r="BD13" s="529"/>
      <c r="BE13" s="529" t="s">
        <v>45</v>
      </c>
      <c r="BF13" s="529"/>
      <c r="BG13" s="529" t="s">
        <v>46</v>
      </c>
      <c r="BH13" s="529"/>
      <c r="BI13" s="529"/>
      <c r="BJ13" s="529"/>
      <c r="BK13" s="529" t="s">
        <v>32</v>
      </c>
      <c r="BL13" s="529"/>
      <c r="BM13" s="529" t="s">
        <v>33</v>
      </c>
      <c r="BN13" s="529"/>
      <c r="BO13" s="529" t="s">
        <v>34</v>
      </c>
      <c r="BP13" s="529"/>
      <c r="BQ13" s="529"/>
      <c r="BR13" s="529"/>
      <c r="BS13" s="529" t="s">
        <v>47</v>
      </c>
      <c r="BT13" s="529"/>
      <c r="BU13" s="529" t="s">
        <v>48</v>
      </c>
      <c r="BV13" s="529"/>
      <c r="BW13" s="529" t="s">
        <v>49</v>
      </c>
      <c r="BX13" s="529"/>
      <c r="BY13" s="529" t="s">
        <v>50</v>
      </c>
      <c r="BZ13" s="529"/>
      <c r="CA13" s="529" t="s">
        <v>39</v>
      </c>
      <c r="CB13" s="529"/>
      <c r="CC13" s="529" t="s">
        <v>29</v>
      </c>
      <c r="CD13" s="529"/>
      <c r="CE13" s="529" t="s">
        <v>30</v>
      </c>
      <c r="CF13" s="529"/>
      <c r="CG13" s="529" t="s">
        <v>31</v>
      </c>
      <c r="CH13" s="529"/>
      <c r="CI13" s="529"/>
      <c r="CJ13" s="529"/>
      <c r="CK13" s="529" t="s">
        <v>32</v>
      </c>
      <c r="CL13" s="529"/>
      <c r="CM13" s="529" t="s">
        <v>33</v>
      </c>
      <c r="CN13" s="529"/>
      <c r="CO13" s="529" t="s">
        <v>34</v>
      </c>
      <c r="CP13" s="529"/>
      <c r="CQ13" s="529"/>
      <c r="CR13" s="529"/>
      <c r="CS13" s="529" t="s">
        <v>35</v>
      </c>
      <c r="CT13" s="529"/>
      <c r="CU13" s="529" t="s">
        <v>36</v>
      </c>
      <c r="CV13" s="529"/>
      <c r="CW13" s="529" t="s">
        <v>37</v>
      </c>
      <c r="CX13" s="529"/>
      <c r="CY13" s="529" t="s">
        <v>51</v>
      </c>
      <c r="CZ13" s="529"/>
      <c r="DA13" s="571"/>
      <c r="DB13" s="571"/>
      <c r="DC13" s="571"/>
      <c r="DD13" s="575"/>
      <c r="DE13" s="576"/>
      <c r="DF13" s="577"/>
      <c r="DG13" s="575"/>
      <c r="DH13" s="576"/>
      <c r="DI13" s="577"/>
      <c r="DJ13" s="575"/>
      <c r="DK13" s="576"/>
      <c r="DL13" s="577"/>
      <c r="DM13" s="575"/>
      <c r="DN13" s="576"/>
      <c r="DO13" s="577"/>
      <c r="DP13" s="575"/>
      <c r="DQ13" s="576"/>
      <c r="DR13" s="577"/>
      <c r="DS13" s="575"/>
      <c r="DT13" s="576"/>
      <c r="DU13" s="577"/>
      <c r="DV13" s="575"/>
      <c r="DW13" s="576"/>
      <c r="DX13" s="576"/>
      <c r="DY13" s="579"/>
    </row>
    <row r="14" spans="1:147" s="2" customFormat="1" x14ac:dyDescent="0.55000000000000004">
      <c r="A14" s="32" t="s">
        <v>52</v>
      </c>
      <c r="B14" s="500"/>
      <c r="C14" s="501"/>
      <c r="D14" s="500"/>
      <c r="E14" s="501"/>
      <c r="F14" s="500"/>
      <c r="G14" s="501"/>
      <c r="H14" s="500"/>
      <c r="I14" s="501"/>
      <c r="J14" s="500"/>
      <c r="K14" s="501"/>
      <c r="L14" s="500"/>
      <c r="M14" s="501"/>
      <c r="N14" s="500"/>
      <c r="O14" s="501"/>
      <c r="P14" s="500">
        <v>17</v>
      </c>
      <c r="Q14" s="501"/>
      <c r="R14" s="500"/>
      <c r="S14" s="501"/>
      <c r="T14" s="500"/>
      <c r="U14" s="501"/>
      <c r="V14" s="500"/>
      <c r="W14" s="501"/>
      <c r="X14" s="500"/>
      <c r="Y14" s="501"/>
      <c r="Z14" s="500"/>
      <c r="AA14" s="501"/>
      <c r="AB14" s="500"/>
      <c r="AC14" s="501"/>
      <c r="AD14" s="500"/>
      <c r="AE14" s="501"/>
      <c r="AF14" s="500"/>
      <c r="AG14" s="501"/>
      <c r="AH14" s="518"/>
      <c r="AI14" s="519"/>
      <c r="AJ14" s="155" t="s">
        <v>53</v>
      </c>
      <c r="AK14" s="511" t="s">
        <v>53</v>
      </c>
      <c r="AL14" s="511"/>
      <c r="AM14" s="511" t="s">
        <v>53</v>
      </c>
      <c r="AN14" s="511"/>
      <c r="AO14" s="511" t="s">
        <v>53</v>
      </c>
      <c r="AP14" s="511"/>
      <c r="AQ14" s="522" t="s">
        <v>54</v>
      </c>
      <c r="AR14" s="522"/>
      <c r="AS14" s="522" t="s">
        <v>54</v>
      </c>
      <c r="AT14" s="522"/>
      <c r="AU14" s="502"/>
      <c r="AV14" s="503"/>
      <c r="AW14" s="502"/>
      <c r="AX14" s="503"/>
      <c r="AY14" s="502"/>
      <c r="AZ14" s="503"/>
      <c r="BA14" s="502"/>
      <c r="BB14" s="503"/>
      <c r="BC14" s="502"/>
      <c r="BD14" s="503"/>
      <c r="BE14" s="502"/>
      <c r="BF14" s="503"/>
      <c r="BG14" s="502"/>
      <c r="BH14" s="503"/>
      <c r="BI14" s="502"/>
      <c r="BJ14" s="503"/>
      <c r="BK14" s="527" t="s">
        <v>277</v>
      </c>
      <c r="BL14" s="527"/>
      <c r="BM14" s="511"/>
      <c r="BN14" s="511"/>
      <c r="BO14" s="511"/>
      <c r="BP14" s="511"/>
      <c r="BQ14" s="511"/>
      <c r="BR14" s="511"/>
      <c r="BS14" s="502"/>
      <c r="BT14" s="503"/>
      <c r="BU14" s="502"/>
      <c r="BV14" s="503"/>
      <c r="BW14" s="502"/>
      <c r="BX14" s="503"/>
      <c r="BY14" s="502"/>
      <c r="BZ14" s="503"/>
      <c r="CA14" s="534"/>
      <c r="CB14" s="535"/>
      <c r="CC14" s="511" t="s">
        <v>53</v>
      </c>
      <c r="CD14" s="511"/>
      <c r="CE14" s="511" t="s">
        <v>53</v>
      </c>
      <c r="CF14" s="511"/>
      <c r="CG14" s="534" t="s">
        <v>53</v>
      </c>
      <c r="CH14" s="535"/>
      <c r="CI14" s="534" t="s">
        <v>53</v>
      </c>
      <c r="CJ14" s="535"/>
      <c r="CK14" s="527" t="s">
        <v>55</v>
      </c>
      <c r="CL14" s="527"/>
      <c r="CM14" s="527" t="s">
        <v>55</v>
      </c>
      <c r="CN14" s="527"/>
      <c r="CO14" s="522" t="s">
        <v>54</v>
      </c>
      <c r="CP14" s="522"/>
      <c r="CQ14" s="522" t="s">
        <v>54</v>
      </c>
      <c r="CR14" s="522"/>
      <c r="CS14" s="522" t="s">
        <v>54</v>
      </c>
      <c r="CT14" s="522"/>
      <c r="CU14" s="522" t="s">
        <v>54</v>
      </c>
      <c r="CV14" s="522"/>
      <c r="CW14" s="522" t="s">
        <v>54</v>
      </c>
      <c r="CX14" s="522"/>
      <c r="CY14" s="522" t="s">
        <v>54</v>
      </c>
      <c r="CZ14" s="522"/>
      <c r="DA14" s="580">
        <v>34</v>
      </c>
      <c r="DB14" s="581"/>
      <c r="DC14" s="582"/>
      <c r="DD14" s="580">
        <v>8</v>
      </c>
      <c r="DE14" s="581"/>
      <c r="DF14" s="582"/>
      <c r="DG14" s="580">
        <v>2</v>
      </c>
      <c r="DH14" s="581"/>
      <c r="DI14" s="582"/>
      <c r="DJ14" s="580"/>
      <c r="DK14" s="581"/>
      <c r="DL14" s="582"/>
      <c r="DM14" s="580"/>
      <c r="DN14" s="581"/>
      <c r="DO14" s="582"/>
      <c r="DP14" s="580"/>
      <c r="DQ14" s="581"/>
      <c r="DR14" s="582"/>
      <c r="DS14" s="580">
        <v>8</v>
      </c>
      <c r="DT14" s="581"/>
      <c r="DU14" s="582"/>
      <c r="DV14" s="580">
        <v>52</v>
      </c>
      <c r="DW14" s="581"/>
      <c r="DX14" s="581"/>
      <c r="DY14" s="611"/>
    </row>
    <row r="15" spans="1:147" s="2" customFormat="1" x14ac:dyDescent="0.55000000000000004">
      <c r="A15" s="32" t="s">
        <v>56</v>
      </c>
      <c r="B15" s="500"/>
      <c r="C15" s="501"/>
      <c r="D15" s="500"/>
      <c r="E15" s="501"/>
      <c r="F15" s="500"/>
      <c r="G15" s="501"/>
      <c r="H15" s="500"/>
      <c r="I15" s="501"/>
      <c r="J15" s="500"/>
      <c r="K15" s="501"/>
      <c r="L15" s="500"/>
      <c r="M15" s="501"/>
      <c r="N15" s="500"/>
      <c r="O15" s="501"/>
      <c r="P15" s="500">
        <v>17</v>
      </c>
      <c r="Q15" s="501"/>
      <c r="R15" s="500"/>
      <c r="S15" s="501"/>
      <c r="T15" s="500"/>
      <c r="U15" s="501"/>
      <c r="V15" s="500"/>
      <c r="W15" s="501"/>
      <c r="X15" s="500"/>
      <c r="Y15" s="501"/>
      <c r="Z15" s="500"/>
      <c r="AA15" s="501"/>
      <c r="AB15" s="500"/>
      <c r="AC15" s="501"/>
      <c r="AD15" s="500"/>
      <c r="AE15" s="501"/>
      <c r="AF15" s="500"/>
      <c r="AG15" s="501"/>
      <c r="AH15" s="534"/>
      <c r="AI15" s="535"/>
      <c r="AJ15" s="155" t="s">
        <v>53</v>
      </c>
      <c r="AK15" s="511" t="s">
        <v>53</v>
      </c>
      <c r="AL15" s="511"/>
      <c r="AM15" s="511" t="s">
        <v>53</v>
      </c>
      <c r="AN15" s="511"/>
      <c r="AO15" s="511" t="s">
        <v>53</v>
      </c>
      <c r="AP15" s="511"/>
      <c r="AQ15" s="522" t="s">
        <v>54</v>
      </c>
      <c r="AR15" s="522"/>
      <c r="AS15" s="522" t="s">
        <v>54</v>
      </c>
      <c r="AT15" s="522"/>
      <c r="AU15" s="502"/>
      <c r="AV15" s="503"/>
      <c r="AW15" s="502"/>
      <c r="AX15" s="503"/>
      <c r="AY15" s="502"/>
      <c r="AZ15" s="503"/>
      <c r="BA15" s="502"/>
      <c r="BB15" s="503"/>
      <c r="BC15" s="502"/>
      <c r="BD15" s="503"/>
      <c r="BE15" s="502"/>
      <c r="BF15" s="503"/>
      <c r="BG15" s="502"/>
      <c r="BH15" s="503"/>
      <c r="BI15" s="502"/>
      <c r="BJ15" s="503"/>
      <c r="BK15" s="527" t="s">
        <v>277</v>
      </c>
      <c r="BL15" s="527"/>
      <c r="BM15" s="511"/>
      <c r="BN15" s="511"/>
      <c r="BO15" s="511"/>
      <c r="BP15" s="511"/>
      <c r="BQ15" s="511"/>
      <c r="BR15" s="511"/>
      <c r="BS15" s="502"/>
      <c r="BT15" s="503"/>
      <c r="BU15" s="502"/>
      <c r="BV15" s="503"/>
      <c r="BW15" s="502"/>
      <c r="BX15" s="503"/>
      <c r="BY15" s="502"/>
      <c r="BZ15" s="503"/>
      <c r="CA15" s="534"/>
      <c r="CB15" s="535"/>
      <c r="CC15" s="511" t="s">
        <v>53</v>
      </c>
      <c r="CD15" s="511"/>
      <c r="CE15" s="511" t="s">
        <v>53</v>
      </c>
      <c r="CF15" s="511"/>
      <c r="CG15" s="511" t="s">
        <v>53</v>
      </c>
      <c r="CH15" s="511"/>
      <c r="CI15" s="511" t="s">
        <v>53</v>
      </c>
      <c r="CJ15" s="511"/>
      <c r="CK15" s="525" t="s">
        <v>58</v>
      </c>
      <c r="CL15" s="525"/>
      <c r="CM15" s="525" t="s">
        <v>58</v>
      </c>
      <c r="CN15" s="525"/>
      <c r="CO15" s="525" t="s">
        <v>58</v>
      </c>
      <c r="CP15" s="525"/>
      <c r="CQ15" s="525" t="s">
        <v>58</v>
      </c>
      <c r="CR15" s="525"/>
      <c r="CS15" s="522" t="s">
        <v>54</v>
      </c>
      <c r="CT15" s="522"/>
      <c r="CU15" s="522" t="s">
        <v>54</v>
      </c>
      <c r="CV15" s="522"/>
      <c r="CW15" s="522" t="s">
        <v>54</v>
      </c>
      <c r="CX15" s="522"/>
      <c r="CY15" s="522" t="s">
        <v>54</v>
      </c>
      <c r="CZ15" s="522"/>
      <c r="DA15" s="580">
        <v>34</v>
      </c>
      <c r="DB15" s="581"/>
      <c r="DC15" s="582"/>
      <c r="DD15" s="580">
        <v>8</v>
      </c>
      <c r="DE15" s="581"/>
      <c r="DF15" s="582"/>
      <c r="DG15" s="580"/>
      <c r="DH15" s="581"/>
      <c r="DI15" s="582"/>
      <c r="DJ15" s="580">
        <v>4</v>
      </c>
      <c r="DK15" s="581"/>
      <c r="DL15" s="582"/>
      <c r="DM15" s="580"/>
      <c r="DN15" s="581"/>
      <c r="DO15" s="582"/>
      <c r="DP15" s="580"/>
      <c r="DQ15" s="581"/>
      <c r="DR15" s="582"/>
      <c r="DS15" s="580">
        <v>6</v>
      </c>
      <c r="DT15" s="581"/>
      <c r="DU15" s="582"/>
      <c r="DV15" s="580">
        <v>52</v>
      </c>
      <c r="DW15" s="581"/>
      <c r="DX15" s="581"/>
      <c r="DY15" s="611"/>
    </row>
    <row r="16" spans="1:147" s="2" customFormat="1" x14ac:dyDescent="0.55000000000000004">
      <c r="A16" s="32" t="s">
        <v>57</v>
      </c>
      <c r="B16" s="500"/>
      <c r="C16" s="501"/>
      <c r="D16" s="500"/>
      <c r="E16" s="501"/>
      <c r="F16" s="500"/>
      <c r="G16" s="501"/>
      <c r="H16" s="500"/>
      <c r="I16" s="501"/>
      <c r="J16" s="500"/>
      <c r="K16" s="501"/>
      <c r="L16" s="500"/>
      <c r="M16" s="501"/>
      <c r="N16" s="500"/>
      <c r="O16" s="501"/>
      <c r="P16" s="500">
        <v>17</v>
      </c>
      <c r="Q16" s="501"/>
      <c r="R16" s="500"/>
      <c r="S16" s="501"/>
      <c r="T16" s="500"/>
      <c r="U16" s="501"/>
      <c r="V16" s="500"/>
      <c r="W16" s="501"/>
      <c r="X16" s="500"/>
      <c r="Y16" s="501"/>
      <c r="Z16" s="500"/>
      <c r="AA16" s="501"/>
      <c r="AB16" s="500"/>
      <c r="AC16" s="501"/>
      <c r="AD16" s="500"/>
      <c r="AE16" s="501"/>
      <c r="AF16" s="502"/>
      <c r="AG16" s="503"/>
      <c r="AH16" s="502"/>
      <c r="AI16" s="503"/>
      <c r="AJ16" s="155" t="s">
        <v>53</v>
      </c>
      <c r="AK16" s="511" t="s">
        <v>53</v>
      </c>
      <c r="AL16" s="511"/>
      <c r="AM16" s="511" t="s">
        <v>53</v>
      </c>
      <c r="AN16" s="511"/>
      <c r="AO16" s="511" t="s">
        <v>53</v>
      </c>
      <c r="AP16" s="511"/>
      <c r="AQ16" s="522" t="s">
        <v>54</v>
      </c>
      <c r="AR16" s="522"/>
      <c r="AS16" s="522" t="s">
        <v>54</v>
      </c>
      <c r="AT16" s="522"/>
      <c r="AU16" s="502"/>
      <c r="AV16" s="503"/>
      <c r="AW16" s="502"/>
      <c r="AX16" s="503"/>
      <c r="AY16" s="502"/>
      <c r="AZ16" s="503"/>
      <c r="BA16" s="502"/>
      <c r="BB16" s="503"/>
      <c r="BC16" s="502"/>
      <c r="BD16" s="503"/>
      <c r="BE16" s="502"/>
      <c r="BF16" s="503"/>
      <c r="BG16" s="502"/>
      <c r="BH16" s="503"/>
      <c r="BI16" s="502"/>
      <c r="BJ16" s="503"/>
      <c r="BK16" s="527" t="s">
        <v>277</v>
      </c>
      <c r="BL16" s="527"/>
      <c r="BM16" s="511"/>
      <c r="BN16" s="511"/>
      <c r="BO16" s="511"/>
      <c r="BP16" s="511"/>
      <c r="BQ16" s="502"/>
      <c r="BR16" s="503"/>
      <c r="BS16" s="502"/>
      <c r="BT16" s="503"/>
      <c r="BU16" s="502"/>
      <c r="BV16" s="503"/>
      <c r="BW16" s="502"/>
      <c r="BX16" s="503"/>
      <c r="BY16" s="502"/>
      <c r="BZ16" s="503"/>
      <c r="CA16" s="502"/>
      <c r="CB16" s="503"/>
      <c r="CC16" s="511" t="s">
        <v>53</v>
      </c>
      <c r="CD16" s="511"/>
      <c r="CE16" s="511" t="s">
        <v>53</v>
      </c>
      <c r="CF16" s="511"/>
      <c r="CG16" s="511" t="s">
        <v>53</v>
      </c>
      <c r="CH16" s="511"/>
      <c r="CI16" s="511" t="s">
        <v>53</v>
      </c>
      <c r="CJ16" s="511"/>
      <c r="CK16" s="525" t="s">
        <v>58</v>
      </c>
      <c r="CL16" s="525"/>
      <c r="CM16" s="525" t="s">
        <v>58</v>
      </c>
      <c r="CN16" s="525"/>
      <c r="CO16" s="525" t="s">
        <v>58</v>
      </c>
      <c r="CP16" s="525"/>
      <c r="CQ16" s="525" t="s">
        <v>58</v>
      </c>
      <c r="CR16" s="525"/>
      <c r="CS16" s="522" t="s">
        <v>54</v>
      </c>
      <c r="CT16" s="522"/>
      <c r="CU16" s="522" t="s">
        <v>54</v>
      </c>
      <c r="CV16" s="522"/>
      <c r="CW16" s="522" t="s">
        <v>54</v>
      </c>
      <c r="CX16" s="522"/>
      <c r="CY16" s="522" t="s">
        <v>54</v>
      </c>
      <c r="CZ16" s="522"/>
      <c r="DA16" s="580">
        <v>34</v>
      </c>
      <c r="DB16" s="581"/>
      <c r="DC16" s="582"/>
      <c r="DD16" s="580">
        <v>8</v>
      </c>
      <c r="DE16" s="581"/>
      <c r="DF16" s="582"/>
      <c r="DG16" s="580"/>
      <c r="DH16" s="581"/>
      <c r="DI16" s="582"/>
      <c r="DJ16" s="580">
        <v>4</v>
      </c>
      <c r="DK16" s="581"/>
      <c r="DL16" s="582"/>
      <c r="DM16" s="580"/>
      <c r="DN16" s="581"/>
      <c r="DO16" s="582"/>
      <c r="DP16" s="580"/>
      <c r="DQ16" s="581"/>
      <c r="DR16" s="582"/>
      <c r="DS16" s="580">
        <v>6</v>
      </c>
      <c r="DT16" s="581"/>
      <c r="DU16" s="582"/>
      <c r="DV16" s="580">
        <v>52</v>
      </c>
      <c r="DW16" s="581"/>
      <c r="DX16" s="581"/>
      <c r="DY16" s="611"/>
    </row>
    <row r="17" spans="1:134" s="2" customFormat="1" ht="41.25" thickBot="1" x14ac:dyDescent="0.6">
      <c r="A17" s="33" t="s">
        <v>175</v>
      </c>
      <c r="B17" s="493"/>
      <c r="C17" s="494"/>
      <c r="D17" s="493"/>
      <c r="E17" s="494"/>
      <c r="F17" s="493"/>
      <c r="G17" s="494"/>
      <c r="H17" s="493"/>
      <c r="I17" s="494"/>
      <c r="J17" s="493"/>
      <c r="K17" s="494"/>
      <c r="L17" s="493"/>
      <c r="M17" s="494"/>
      <c r="N17" s="493"/>
      <c r="O17" s="494"/>
      <c r="P17" s="493">
        <v>18</v>
      </c>
      <c r="Q17" s="494"/>
      <c r="R17" s="493"/>
      <c r="S17" s="494"/>
      <c r="T17" s="493"/>
      <c r="U17" s="494"/>
      <c r="V17" s="493"/>
      <c r="W17" s="494"/>
      <c r="X17" s="493"/>
      <c r="Y17" s="494"/>
      <c r="Z17" s="493"/>
      <c r="AA17" s="494"/>
      <c r="AB17" s="493"/>
      <c r="AC17" s="494"/>
      <c r="AD17" s="493"/>
      <c r="AE17" s="494"/>
      <c r="AF17" s="493"/>
      <c r="AG17" s="494"/>
      <c r="AH17" s="536"/>
      <c r="AI17" s="537"/>
      <c r="AJ17" s="129"/>
      <c r="AK17" s="587" t="s">
        <v>53</v>
      </c>
      <c r="AL17" s="587"/>
      <c r="AM17" s="587" t="s">
        <v>53</v>
      </c>
      <c r="AN17" s="587"/>
      <c r="AO17" s="587" t="s">
        <v>53</v>
      </c>
      <c r="AP17" s="587"/>
      <c r="AQ17" s="526" t="s">
        <v>54</v>
      </c>
      <c r="AR17" s="526"/>
      <c r="AS17" s="526" t="s">
        <v>54</v>
      </c>
      <c r="AT17" s="526"/>
      <c r="AU17" s="588" t="s">
        <v>58</v>
      </c>
      <c r="AV17" s="588"/>
      <c r="AW17" s="588" t="s">
        <v>58</v>
      </c>
      <c r="AX17" s="588"/>
      <c r="AY17" s="588" t="s">
        <v>58</v>
      </c>
      <c r="AZ17" s="588"/>
      <c r="BA17" s="588" t="s">
        <v>58</v>
      </c>
      <c r="BB17" s="588"/>
      <c r="BC17" s="526" t="s">
        <v>59</v>
      </c>
      <c r="BD17" s="526"/>
      <c r="BE17" s="526" t="s">
        <v>59</v>
      </c>
      <c r="BF17" s="526"/>
      <c r="BG17" s="526" t="s">
        <v>140</v>
      </c>
      <c r="BH17" s="526"/>
      <c r="BI17" s="526" t="s">
        <v>140</v>
      </c>
      <c r="BJ17" s="526"/>
      <c r="BK17" s="526" t="s">
        <v>140</v>
      </c>
      <c r="BL17" s="526"/>
      <c r="BM17" s="526" t="s">
        <v>140</v>
      </c>
      <c r="BN17" s="526"/>
      <c r="BO17" s="526" t="s">
        <v>140</v>
      </c>
      <c r="BP17" s="526"/>
      <c r="BQ17" s="526" t="s">
        <v>140</v>
      </c>
      <c r="BR17" s="526"/>
      <c r="BS17" s="526" t="s">
        <v>140</v>
      </c>
      <c r="BT17" s="526"/>
      <c r="BU17" s="526" t="s">
        <v>140</v>
      </c>
      <c r="BV17" s="526"/>
      <c r="BW17" s="526" t="s">
        <v>140</v>
      </c>
      <c r="BX17" s="526"/>
      <c r="BY17" s="526" t="s">
        <v>140</v>
      </c>
      <c r="BZ17" s="526"/>
      <c r="CA17" s="526" t="s">
        <v>140</v>
      </c>
      <c r="CB17" s="526"/>
      <c r="CC17" s="526" t="s">
        <v>140</v>
      </c>
      <c r="CD17" s="526"/>
      <c r="CE17" s="526" t="s">
        <v>140</v>
      </c>
      <c r="CF17" s="526"/>
      <c r="CG17" s="526" t="s">
        <v>59</v>
      </c>
      <c r="CH17" s="526"/>
      <c r="CI17" s="523"/>
      <c r="CJ17" s="524"/>
      <c r="CK17" s="523"/>
      <c r="CL17" s="524"/>
      <c r="CM17" s="523"/>
      <c r="CN17" s="524"/>
      <c r="CO17" s="523"/>
      <c r="CP17" s="524"/>
      <c r="CQ17" s="523"/>
      <c r="CR17" s="524"/>
      <c r="CS17" s="523"/>
      <c r="CT17" s="524"/>
      <c r="CU17" s="523"/>
      <c r="CV17" s="524"/>
      <c r="CW17" s="523"/>
      <c r="CX17" s="524"/>
      <c r="CY17" s="523"/>
      <c r="CZ17" s="524"/>
      <c r="DA17" s="589">
        <v>18</v>
      </c>
      <c r="DB17" s="590"/>
      <c r="DC17" s="591"/>
      <c r="DD17" s="589">
        <v>3</v>
      </c>
      <c r="DE17" s="590"/>
      <c r="DF17" s="591"/>
      <c r="DG17" s="589"/>
      <c r="DH17" s="590"/>
      <c r="DI17" s="591"/>
      <c r="DJ17" s="589">
        <v>4</v>
      </c>
      <c r="DK17" s="590"/>
      <c r="DL17" s="591"/>
      <c r="DM17" s="589">
        <v>3</v>
      </c>
      <c r="DN17" s="590"/>
      <c r="DO17" s="591"/>
      <c r="DP17" s="619">
        <v>13</v>
      </c>
      <c r="DQ17" s="620"/>
      <c r="DR17" s="621"/>
      <c r="DS17" s="589">
        <v>2</v>
      </c>
      <c r="DT17" s="590"/>
      <c r="DU17" s="591"/>
      <c r="DV17" s="589">
        <v>43</v>
      </c>
      <c r="DW17" s="590"/>
      <c r="DX17" s="590"/>
      <c r="DY17" s="612"/>
    </row>
    <row r="18" spans="1:134" s="4" customFormat="1" ht="39.75" customHeight="1" thickBot="1" x14ac:dyDescent="0.6">
      <c r="A18" s="39"/>
      <c r="B18" s="145"/>
      <c r="C18" s="145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1"/>
      <c r="AJ18" s="31"/>
      <c r="AK18" s="31"/>
      <c r="AL18" s="31"/>
      <c r="AM18" s="31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146"/>
      <c r="BZ18" s="39"/>
      <c r="CA18" s="39"/>
      <c r="CB18" s="39"/>
      <c r="CC18" s="39"/>
      <c r="CD18" s="39"/>
      <c r="CE18" s="146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609">
        <v>120</v>
      </c>
      <c r="DB18" s="610"/>
      <c r="DC18" s="610"/>
      <c r="DD18" s="610">
        <v>27</v>
      </c>
      <c r="DE18" s="610"/>
      <c r="DF18" s="610"/>
      <c r="DG18" s="610">
        <v>2</v>
      </c>
      <c r="DH18" s="610"/>
      <c r="DI18" s="610"/>
      <c r="DJ18" s="610">
        <v>12</v>
      </c>
      <c r="DK18" s="610"/>
      <c r="DL18" s="610"/>
      <c r="DM18" s="610">
        <v>3</v>
      </c>
      <c r="DN18" s="610"/>
      <c r="DO18" s="610"/>
      <c r="DP18" s="616">
        <v>13</v>
      </c>
      <c r="DQ18" s="617"/>
      <c r="DR18" s="618"/>
      <c r="DS18" s="610">
        <v>22</v>
      </c>
      <c r="DT18" s="610"/>
      <c r="DU18" s="610"/>
      <c r="DV18" s="613">
        <v>199</v>
      </c>
      <c r="DW18" s="614"/>
      <c r="DX18" s="614"/>
      <c r="DY18" s="615"/>
    </row>
    <row r="19" spans="1:134" s="38" customFormat="1" x14ac:dyDescent="0.55000000000000004">
      <c r="A19" s="25"/>
      <c r="B19" s="25"/>
      <c r="C19" s="25"/>
      <c r="D19" s="25" t="s">
        <v>60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500"/>
      <c r="P19" s="501"/>
      <c r="Q19" s="607" t="s">
        <v>61</v>
      </c>
      <c r="R19" s="608"/>
      <c r="S19" s="586" t="s">
        <v>62</v>
      </c>
      <c r="T19" s="586"/>
      <c r="U19" s="586"/>
      <c r="V19" s="586"/>
      <c r="W19" s="586"/>
      <c r="X19" s="586"/>
      <c r="Y19" s="586"/>
      <c r="Z19" s="586"/>
      <c r="AA19" s="586"/>
      <c r="AB19" s="586"/>
      <c r="AC19" s="586"/>
      <c r="AD19" s="586"/>
      <c r="AE19" s="586"/>
      <c r="AF19" s="25"/>
      <c r="AG19" s="25"/>
      <c r="AH19" s="25"/>
      <c r="AI19" s="27"/>
      <c r="AJ19" s="27"/>
      <c r="AK19" s="154" t="s">
        <v>55</v>
      </c>
      <c r="AL19" s="607" t="s">
        <v>61</v>
      </c>
      <c r="AM19" s="608"/>
      <c r="AN19" s="586" t="s">
        <v>63</v>
      </c>
      <c r="AO19" s="586"/>
      <c r="AP19" s="586"/>
      <c r="AQ19" s="586"/>
      <c r="AR19" s="586"/>
      <c r="AS19" s="586"/>
      <c r="AT19" s="586"/>
      <c r="AU19" s="586"/>
      <c r="AV19" s="586"/>
      <c r="AW19" s="586"/>
      <c r="AX19" s="25"/>
      <c r="AY19" s="25"/>
      <c r="AZ19" s="25"/>
      <c r="BA19" s="25"/>
      <c r="BB19" s="25"/>
      <c r="BC19" s="25"/>
      <c r="BD19" s="25"/>
      <c r="BE19" s="25"/>
      <c r="BF19" s="25"/>
      <c r="BH19" s="522" t="s">
        <v>140</v>
      </c>
      <c r="BI19" s="522"/>
      <c r="BJ19" s="607" t="s">
        <v>61</v>
      </c>
      <c r="BK19" s="608"/>
      <c r="BL19" s="586" t="s">
        <v>150</v>
      </c>
      <c r="BM19" s="586"/>
      <c r="BN19" s="586"/>
      <c r="BO19" s="586"/>
      <c r="BP19" s="586"/>
      <c r="BQ19" s="586"/>
      <c r="BR19" s="586"/>
      <c r="BS19" s="586"/>
      <c r="BT19" s="586"/>
      <c r="BU19" s="586"/>
      <c r="BV19" s="586"/>
      <c r="BW19" s="586"/>
      <c r="BX19" s="586"/>
      <c r="BY19" s="586"/>
      <c r="CF19" s="522" t="s">
        <v>54</v>
      </c>
      <c r="CG19" s="522"/>
      <c r="CH19" s="607" t="s">
        <v>61</v>
      </c>
      <c r="CI19" s="608"/>
      <c r="CJ19" s="586" t="s">
        <v>64</v>
      </c>
      <c r="CK19" s="586"/>
      <c r="CL19" s="586"/>
      <c r="CM19" s="586"/>
      <c r="CN19" s="586"/>
      <c r="CO19" s="586"/>
      <c r="CP19" s="586"/>
    </row>
    <row r="20" spans="1:134" s="38" customFormat="1" x14ac:dyDescent="0.55000000000000004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7"/>
      <c r="AJ20" s="27"/>
      <c r="AK20" s="27"/>
      <c r="AL20" s="27"/>
      <c r="AM20" s="27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134" s="38" customFormat="1" x14ac:dyDescent="0.55000000000000004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34" t="s">
        <v>53</v>
      </c>
      <c r="P21" s="535"/>
      <c r="Q21" s="607" t="s">
        <v>61</v>
      </c>
      <c r="R21" s="608"/>
      <c r="S21" s="586" t="s">
        <v>65</v>
      </c>
      <c r="T21" s="586"/>
      <c r="U21" s="586"/>
      <c r="V21" s="586"/>
      <c r="W21" s="586"/>
      <c r="X21" s="586"/>
      <c r="Y21" s="586"/>
      <c r="Z21" s="586"/>
      <c r="AA21" s="586"/>
      <c r="AB21" s="586"/>
      <c r="AC21" s="586"/>
      <c r="AD21" s="586"/>
      <c r="AE21" s="586"/>
      <c r="AF21" s="25"/>
      <c r="AG21" s="25"/>
      <c r="AH21" s="25"/>
      <c r="AI21" s="27"/>
      <c r="AJ21" s="27"/>
      <c r="AK21" s="153" t="s">
        <v>58</v>
      </c>
      <c r="AL21" s="607" t="s">
        <v>61</v>
      </c>
      <c r="AM21" s="608"/>
      <c r="AN21" s="586" t="s">
        <v>66</v>
      </c>
      <c r="AO21" s="586"/>
      <c r="AP21" s="586"/>
      <c r="AQ21" s="586"/>
      <c r="AR21" s="586"/>
      <c r="AS21" s="586"/>
      <c r="AT21" s="586"/>
      <c r="AU21" s="586"/>
      <c r="AV21" s="586"/>
      <c r="AW21" s="586"/>
      <c r="AX21" s="586"/>
      <c r="AY21" s="586"/>
      <c r="AZ21" s="586"/>
      <c r="BA21" s="586"/>
      <c r="BB21" s="586"/>
      <c r="BC21" s="25"/>
      <c r="BD21" s="25"/>
      <c r="BE21" s="25"/>
      <c r="BF21" s="25"/>
      <c r="BH21" s="522" t="s">
        <v>59</v>
      </c>
      <c r="BI21" s="522"/>
      <c r="BJ21" s="607" t="s">
        <v>61</v>
      </c>
      <c r="BK21" s="608"/>
      <c r="BL21" s="586" t="s">
        <v>67</v>
      </c>
      <c r="BM21" s="586"/>
      <c r="BN21" s="586"/>
      <c r="BO21" s="586"/>
      <c r="BP21" s="586"/>
      <c r="BQ21" s="586"/>
      <c r="BR21" s="586"/>
      <c r="BS21" s="586"/>
      <c r="BT21" s="586"/>
      <c r="BU21" s="586"/>
      <c r="BV21" s="586"/>
      <c r="BW21" s="586"/>
    </row>
    <row r="22" spans="1:134" ht="30.75" customHeight="1" x14ac:dyDescent="0.55000000000000004">
      <c r="A22" s="25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9"/>
      <c r="AJ22" s="29"/>
      <c r="AK22" s="29"/>
      <c r="AL22" s="29"/>
      <c r="AM22" s="29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</row>
    <row r="23" spans="1:134" s="4" customFormat="1" ht="50.25" thickBot="1" x14ac:dyDescent="0.7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30"/>
      <c r="AJ23" s="30"/>
      <c r="AK23" s="30"/>
      <c r="AL23" s="30"/>
      <c r="AM23" s="30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81" t="s">
        <v>68</v>
      </c>
      <c r="BA23" s="23"/>
      <c r="BB23" s="23"/>
      <c r="BC23" s="23"/>
      <c r="BD23" s="23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</row>
    <row r="24" spans="1:134" s="115" customFormat="1" ht="96.75" customHeight="1" x14ac:dyDescent="0.2">
      <c r="A24" s="268" t="s">
        <v>149</v>
      </c>
      <c r="B24" s="564" t="s">
        <v>171</v>
      </c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  <c r="AA24" s="565"/>
      <c r="AB24" s="565"/>
      <c r="AC24" s="565"/>
      <c r="AD24" s="565"/>
      <c r="AE24" s="566"/>
      <c r="AF24" s="552" t="s">
        <v>69</v>
      </c>
      <c r="AG24" s="553"/>
      <c r="AH24" s="554"/>
      <c r="AI24" s="552" t="s">
        <v>70</v>
      </c>
      <c r="AJ24" s="553"/>
      <c r="AK24" s="555" t="s">
        <v>71</v>
      </c>
      <c r="AL24" s="556"/>
      <c r="AM24" s="556"/>
      <c r="AN24" s="556"/>
      <c r="AO24" s="556"/>
      <c r="AP24" s="556"/>
      <c r="AQ24" s="556"/>
      <c r="AR24" s="556"/>
      <c r="AS24" s="556"/>
      <c r="AT24" s="556"/>
      <c r="AU24" s="556"/>
      <c r="AV24" s="556"/>
      <c r="AW24" s="556"/>
      <c r="AX24" s="556"/>
      <c r="AY24" s="556"/>
      <c r="AZ24" s="556"/>
      <c r="BA24" s="556"/>
      <c r="BB24" s="557"/>
      <c r="BC24" s="555" t="s">
        <v>72</v>
      </c>
      <c r="BD24" s="556"/>
      <c r="BE24" s="556"/>
      <c r="BF24" s="556"/>
      <c r="BG24" s="556"/>
      <c r="BH24" s="556"/>
      <c r="BI24" s="556"/>
      <c r="BJ24" s="556"/>
      <c r="BK24" s="556"/>
      <c r="BL24" s="556"/>
      <c r="BM24" s="556"/>
      <c r="BN24" s="556"/>
      <c r="BO24" s="556"/>
      <c r="BP24" s="556"/>
      <c r="BQ24" s="556"/>
      <c r="BR24" s="556"/>
      <c r="BS24" s="556"/>
      <c r="BT24" s="556"/>
      <c r="BU24" s="556"/>
      <c r="BV24" s="556"/>
      <c r="BW24" s="556"/>
      <c r="BX24" s="556"/>
      <c r="BY24" s="556"/>
      <c r="BZ24" s="556"/>
      <c r="CA24" s="556"/>
      <c r="CB24" s="556"/>
      <c r="CC24" s="556"/>
      <c r="CD24" s="556"/>
      <c r="CE24" s="556"/>
      <c r="CF24" s="556"/>
      <c r="CG24" s="556"/>
      <c r="CH24" s="556"/>
      <c r="CI24" s="556"/>
      <c r="CJ24" s="556"/>
      <c r="CK24" s="556"/>
      <c r="CL24" s="556"/>
      <c r="CM24" s="556"/>
      <c r="CN24" s="556"/>
      <c r="CO24" s="556"/>
      <c r="CP24" s="556"/>
      <c r="CQ24" s="556"/>
      <c r="CR24" s="556"/>
      <c r="CS24" s="556"/>
      <c r="CT24" s="556"/>
      <c r="CU24" s="556"/>
      <c r="CV24" s="556"/>
      <c r="CW24" s="556"/>
      <c r="CX24" s="556"/>
      <c r="CY24" s="556"/>
      <c r="CZ24" s="556"/>
      <c r="DA24" s="556"/>
      <c r="DB24" s="556"/>
      <c r="DC24" s="556"/>
      <c r="DD24" s="556"/>
      <c r="DE24" s="556"/>
      <c r="DF24" s="556"/>
      <c r="DG24" s="556"/>
      <c r="DH24" s="556"/>
      <c r="DI24" s="556"/>
      <c r="DJ24" s="556"/>
      <c r="DK24" s="556"/>
      <c r="DL24" s="556"/>
      <c r="DM24" s="556"/>
      <c r="DN24" s="557"/>
      <c r="DO24" s="278" t="s">
        <v>73</v>
      </c>
      <c r="DP24" s="279"/>
      <c r="DQ24" s="279"/>
      <c r="DR24" s="279"/>
      <c r="DS24" s="279"/>
      <c r="DT24" s="280"/>
      <c r="DU24" s="278" t="s">
        <v>74</v>
      </c>
      <c r="DV24" s="279"/>
      <c r="DW24" s="279"/>
      <c r="DX24" s="279"/>
      <c r="DY24" s="284"/>
    </row>
    <row r="25" spans="1:134" s="115" customFormat="1" ht="51.75" customHeight="1" x14ac:dyDescent="0.2">
      <c r="A25" s="269"/>
      <c r="B25" s="567"/>
      <c r="C25" s="568"/>
      <c r="D25" s="568"/>
      <c r="E25" s="568"/>
      <c r="F25" s="568"/>
      <c r="G25" s="568"/>
      <c r="H25" s="568"/>
      <c r="I25" s="568"/>
      <c r="J25" s="568"/>
      <c r="K25" s="568"/>
      <c r="L25" s="568"/>
      <c r="M25" s="568"/>
      <c r="N25" s="568"/>
      <c r="O25" s="568"/>
      <c r="P25" s="568"/>
      <c r="Q25" s="568"/>
      <c r="R25" s="568"/>
      <c r="S25" s="568"/>
      <c r="T25" s="568"/>
      <c r="U25" s="568"/>
      <c r="V25" s="568"/>
      <c r="W25" s="568"/>
      <c r="X25" s="568"/>
      <c r="Y25" s="568"/>
      <c r="Z25" s="568"/>
      <c r="AA25" s="568"/>
      <c r="AB25" s="568"/>
      <c r="AC25" s="568"/>
      <c r="AD25" s="568"/>
      <c r="AE25" s="569"/>
      <c r="AF25" s="289"/>
      <c r="AG25" s="290"/>
      <c r="AH25" s="291"/>
      <c r="AI25" s="289"/>
      <c r="AJ25" s="290"/>
      <c r="AK25" s="286" t="s">
        <v>27</v>
      </c>
      <c r="AL25" s="287"/>
      <c r="AM25" s="288"/>
      <c r="AN25" s="286" t="s">
        <v>75</v>
      </c>
      <c r="AO25" s="287"/>
      <c r="AP25" s="288"/>
      <c r="AQ25" s="436" t="s">
        <v>76</v>
      </c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9"/>
      <c r="BC25" s="439" t="s">
        <v>151</v>
      </c>
      <c r="BD25" s="439"/>
      <c r="BE25" s="439"/>
      <c r="BF25" s="439"/>
      <c r="BG25" s="439"/>
      <c r="BH25" s="439"/>
      <c r="BI25" s="439"/>
      <c r="BJ25" s="439"/>
      <c r="BK25" s="439"/>
      <c r="BL25" s="439"/>
      <c r="BM25" s="439"/>
      <c r="BN25" s="439"/>
      <c r="BO25" s="439"/>
      <c r="BP25" s="439"/>
      <c r="BQ25" s="439"/>
      <c r="BR25" s="439"/>
      <c r="BS25" s="439" t="s">
        <v>152</v>
      </c>
      <c r="BT25" s="439"/>
      <c r="BU25" s="439"/>
      <c r="BV25" s="439"/>
      <c r="BW25" s="439"/>
      <c r="BX25" s="439"/>
      <c r="BY25" s="439"/>
      <c r="BZ25" s="439"/>
      <c r="CA25" s="439"/>
      <c r="CB25" s="439"/>
      <c r="CC25" s="439"/>
      <c r="CD25" s="439"/>
      <c r="CE25" s="439"/>
      <c r="CF25" s="439"/>
      <c r="CG25" s="439"/>
      <c r="CH25" s="439"/>
      <c r="CI25" s="439" t="s">
        <v>153</v>
      </c>
      <c r="CJ25" s="439"/>
      <c r="CK25" s="439"/>
      <c r="CL25" s="439"/>
      <c r="CM25" s="439"/>
      <c r="CN25" s="439"/>
      <c r="CO25" s="439"/>
      <c r="CP25" s="439"/>
      <c r="CQ25" s="439"/>
      <c r="CR25" s="439"/>
      <c r="CS25" s="439"/>
      <c r="CT25" s="439"/>
      <c r="CU25" s="439"/>
      <c r="CV25" s="439"/>
      <c r="CW25" s="439"/>
      <c r="CX25" s="439"/>
      <c r="CY25" s="583" t="s">
        <v>376</v>
      </c>
      <c r="CZ25" s="584"/>
      <c r="DA25" s="584"/>
      <c r="DB25" s="584"/>
      <c r="DC25" s="584"/>
      <c r="DD25" s="584"/>
      <c r="DE25" s="584"/>
      <c r="DF25" s="584"/>
      <c r="DG25" s="584"/>
      <c r="DH25" s="584"/>
      <c r="DI25" s="584"/>
      <c r="DJ25" s="584"/>
      <c r="DK25" s="584"/>
      <c r="DL25" s="584"/>
      <c r="DM25" s="584"/>
      <c r="DN25" s="585"/>
      <c r="DO25" s="281"/>
      <c r="DP25" s="282"/>
      <c r="DQ25" s="282"/>
      <c r="DR25" s="282"/>
      <c r="DS25" s="282"/>
      <c r="DT25" s="283"/>
      <c r="DU25" s="281"/>
      <c r="DV25" s="282"/>
      <c r="DW25" s="282"/>
      <c r="DX25" s="282"/>
      <c r="DY25" s="285"/>
    </row>
    <row r="26" spans="1:134" s="115" customFormat="1" ht="95.25" customHeight="1" x14ac:dyDescent="0.2">
      <c r="A26" s="269"/>
      <c r="B26" s="567"/>
      <c r="C26" s="568"/>
      <c r="D26" s="568"/>
      <c r="E26" s="568"/>
      <c r="F26" s="568"/>
      <c r="G26" s="568"/>
      <c r="H26" s="568"/>
      <c r="I26" s="568"/>
      <c r="J26" s="568"/>
      <c r="K26" s="568"/>
      <c r="L26" s="568"/>
      <c r="M26" s="568"/>
      <c r="N26" s="568"/>
      <c r="O26" s="568"/>
      <c r="P26" s="568"/>
      <c r="Q26" s="568"/>
      <c r="R26" s="568"/>
      <c r="S26" s="568"/>
      <c r="T26" s="568"/>
      <c r="U26" s="568"/>
      <c r="V26" s="568"/>
      <c r="W26" s="568"/>
      <c r="X26" s="568"/>
      <c r="Y26" s="568"/>
      <c r="Z26" s="568"/>
      <c r="AA26" s="568"/>
      <c r="AB26" s="568"/>
      <c r="AC26" s="568"/>
      <c r="AD26" s="568"/>
      <c r="AE26" s="569"/>
      <c r="AF26" s="289"/>
      <c r="AG26" s="290"/>
      <c r="AH26" s="291"/>
      <c r="AI26" s="289"/>
      <c r="AJ26" s="290"/>
      <c r="AK26" s="289"/>
      <c r="AL26" s="290"/>
      <c r="AM26" s="291"/>
      <c r="AN26" s="289"/>
      <c r="AO26" s="290"/>
      <c r="AP26" s="291"/>
      <c r="AQ26" s="435" t="s">
        <v>77</v>
      </c>
      <c r="AR26" s="435"/>
      <c r="AS26" s="435"/>
      <c r="AT26" s="435" t="s">
        <v>78</v>
      </c>
      <c r="AU26" s="435"/>
      <c r="AV26" s="435"/>
      <c r="AW26" s="435" t="s">
        <v>79</v>
      </c>
      <c r="AX26" s="435"/>
      <c r="AY26" s="435"/>
      <c r="AZ26" s="435" t="s">
        <v>80</v>
      </c>
      <c r="BA26" s="435"/>
      <c r="BB26" s="435"/>
      <c r="BC26" s="436" t="s">
        <v>290</v>
      </c>
      <c r="BD26" s="437"/>
      <c r="BE26" s="437"/>
      <c r="BF26" s="437"/>
      <c r="BG26" s="437"/>
      <c r="BH26" s="437"/>
      <c r="BI26" s="437"/>
      <c r="BJ26" s="438"/>
      <c r="BK26" s="439" t="s">
        <v>291</v>
      </c>
      <c r="BL26" s="439"/>
      <c r="BM26" s="439"/>
      <c r="BN26" s="439"/>
      <c r="BO26" s="439"/>
      <c r="BP26" s="439"/>
      <c r="BQ26" s="439"/>
      <c r="BR26" s="439"/>
      <c r="BS26" s="439" t="s">
        <v>292</v>
      </c>
      <c r="BT26" s="439"/>
      <c r="BU26" s="439"/>
      <c r="BV26" s="439"/>
      <c r="BW26" s="439"/>
      <c r="BX26" s="439"/>
      <c r="BY26" s="439"/>
      <c r="BZ26" s="439"/>
      <c r="CA26" s="439" t="s">
        <v>293</v>
      </c>
      <c r="CB26" s="439"/>
      <c r="CC26" s="439"/>
      <c r="CD26" s="439"/>
      <c r="CE26" s="439"/>
      <c r="CF26" s="439"/>
      <c r="CG26" s="439"/>
      <c r="CH26" s="439"/>
      <c r="CI26" s="439" t="s">
        <v>294</v>
      </c>
      <c r="CJ26" s="439"/>
      <c r="CK26" s="439"/>
      <c r="CL26" s="439"/>
      <c r="CM26" s="439"/>
      <c r="CN26" s="439"/>
      <c r="CO26" s="439"/>
      <c r="CP26" s="439"/>
      <c r="CQ26" s="439" t="s">
        <v>295</v>
      </c>
      <c r="CR26" s="439"/>
      <c r="CS26" s="439"/>
      <c r="CT26" s="439"/>
      <c r="CU26" s="439"/>
      <c r="CV26" s="439"/>
      <c r="CW26" s="439"/>
      <c r="CX26" s="439"/>
      <c r="CY26" s="439" t="s">
        <v>296</v>
      </c>
      <c r="CZ26" s="439"/>
      <c r="DA26" s="439"/>
      <c r="DB26" s="439"/>
      <c r="DC26" s="439"/>
      <c r="DD26" s="439"/>
      <c r="DE26" s="439"/>
      <c r="DF26" s="439"/>
      <c r="DG26" s="436" t="s">
        <v>297</v>
      </c>
      <c r="DH26" s="448"/>
      <c r="DI26" s="448"/>
      <c r="DJ26" s="448"/>
      <c r="DK26" s="448"/>
      <c r="DL26" s="448"/>
      <c r="DM26" s="448"/>
      <c r="DN26" s="449"/>
      <c r="DO26" s="281"/>
      <c r="DP26" s="282"/>
      <c r="DQ26" s="282"/>
      <c r="DR26" s="282"/>
      <c r="DS26" s="282"/>
      <c r="DT26" s="283"/>
      <c r="DU26" s="281"/>
      <c r="DV26" s="282"/>
      <c r="DW26" s="282"/>
      <c r="DX26" s="282"/>
      <c r="DY26" s="285"/>
      <c r="DZ26" s="945"/>
    </row>
    <row r="27" spans="1:134" s="115" customFormat="1" ht="229.5" customHeight="1" thickBot="1" x14ac:dyDescent="0.25">
      <c r="A27" s="269"/>
      <c r="B27" s="567"/>
      <c r="C27" s="568"/>
      <c r="D27" s="568"/>
      <c r="E27" s="568"/>
      <c r="F27" s="568"/>
      <c r="G27" s="568"/>
      <c r="H27" s="568"/>
      <c r="I27" s="568"/>
      <c r="J27" s="568"/>
      <c r="K27" s="568"/>
      <c r="L27" s="568"/>
      <c r="M27" s="568"/>
      <c r="N27" s="568"/>
      <c r="O27" s="568"/>
      <c r="P27" s="568"/>
      <c r="Q27" s="568"/>
      <c r="R27" s="568"/>
      <c r="S27" s="568"/>
      <c r="T27" s="568"/>
      <c r="U27" s="568"/>
      <c r="V27" s="568"/>
      <c r="W27" s="568"/>
      <c r="X27" s="568"/>
      <c r="Y27" s="568"/>
      <c r="Z27" s="568"/>
      <c r="AA27" s="568"/>
      <c r="AB27" s="568"/>
      <c r="AC27" s="568"/>
      <c r="AD27" s="568"/>
      <c r="AE27" s="569"/>
      <c r="AF27" s="289"/>
      <c r="AG27" s="290"/>
      <c r="AH27" s="291"/>
      <c r="AI27" s="289"/>
      <c r="AJ27" s="290"/>
      <c r="AK27" s="289"/>
      <c r="AL27" s="290"/>
      <c r="AM27" s="291"/>
      <c r="AN27" s="289"/>
      <c r="AO27" s="290"/>
      <c r="AP27" s="291"/>
      <c r="AQ27" s="267"/>
      <c r="AR27" s="267"/>
      <c r="AS27" s="267"/>
      <c r="AT27" s="267"/>
      <c r="AU27" s="267"/>
      <c r="AV27" s="267"/>
      <c r="AW27" s="267"/>
      <c r="AX27" s="267"/>
      <c r="AY27" s="267"/>
      <c r="AZ27" s="267"/>
      <c r="BA27" s="267"/>
      <c r="BB27" s="267"/>
      <c r="BC27" s="267" t="s">
        <v>81</v>
      </c>
      <c r="BD27" s="267"/>
      <c r="BE27" s="267"/>
      <c r="BF27" s="267" t="s">
        <v>82</v>
      </c>
      <c r="BG27" s="267"/>
      <c r="BH27" s="267"/>
      <c r="BI27" s="267" t="s">
        <v>83</v>
      </c>
      <c r="BJ27" s="267"/>
      <c r="BK27" s="267" t="s">
        <v>81</v>
      </c>
      <c r="BL27" s="267"/>
      <c r="BM27" s="267"/>
      <c r="BN27" s="267" t="s">
        <v>82</v>
      </c>
      <c r="BO27" s="267"/>
      <c r="BP27" s="267"/>
      <c r="BQ27" s="267" t="s">
        <v>83</v>
      </c>
      <c r="BR27" s="267"/>
      <c r="BS27" s="267" t="s">
        <v>81</v>
      </c>
      <c r="BT27" s="267"/>
      <c r="BU27" s="267"/>
      <c r="BV27" s="267" t="s">
        <v>82</v>
      </c>
      <c r="BW27" s="267"/>
      <c r="BX27" s="267"/>
      <c r="BY27" s="267" t="s">
        <v>83</v>
      </c>
      <c r="BZ27" s="267"/>
      <c r="CA27" s="267" t="s">
        <v>81</v>
      </c>
      <c r="CB27" s="267"/>
      <c r="CC27" s="267"/>
      <c r="CD27" s="267" t="s">
        <v>82</v>
      </c>
      <c r="CE27" s="267"/>
      <c r="CF27" s="267"/>
      <c r="CG27" s="267" t="s">
        <v>83</v>
      </c>
      <c r="CH27" s="267"/>
      <c r="CI27" s="267" t="s">
        <v>81</v>
      </c>
      <c r="CJ27" s="267"/>
      <c r="CK27" s="267"/>
      <c r="CL27" s="267" t="s">
        <v>82</v>
      </c>
      <c r="CM27" s="267"/>
      <c r="CN27" s="267"/>
      <c r="CO27" s="267" t="s">
        <v>83</v>
      </c>
      <c r="CP27" s="267"/>
      <c r="CQ27" s="267" t="s">
        <v>81</v>
      </c>
      <c r="CR27" s="267"/>
      <c r="CS27" s="267"/>
      <c r="CT27" s="267" t="s">
        <v>82</v>
      </c>
      <c r="CU27" s="267"/>
      <c r="CV27" s="267"/>
      <c r="CW27" s="267" t="s">
        <v>83</v>
      </c>
      <c r="CX27" s="267"/>
      <c r="CY27" s="267" t="s">
        <v>81</v>
      </c>
      <c r="CZ27" s="267"/>
      <c r="DA27" s="267"/>
      <c r="DB27" s="267" t="s">
        <v>82</v>
      </c>
      <c r="DC27" s="267"/>
      <c r="DD27" s="267"/>
      <c r="DE27" s="267" t="s">
        <v>83</v>
      </c>
      <c r="DF27" s="267"/>
      <c r="DG27" s="267" t="s">
        <v>81</v>
      </c>
      <c r="DH27" s="267"/>
      <c r="DI27" s="267"/>
      <c r="DJ27" s="267" t="s">
        <v>82</v>
      </c>
      <c r="DK27" s="267"/>
      <c r="DL27" s="267"/>
      <c r="DM27" s="286" t="s">
        <v>83</v>
      </c>
      <c r="DN27" s="288"/>
      <c r="DO27" s="281"/>
      <c r="DP27" s="282"/>
      <c r="DQ27" s="282"/>
      <c r="DR27" s="282"/>
      <c r="DS27" s="282"/>
      <c r="DT27" s="283"/>
      <c r="DU27" s="281"/>
      <c r="DV27" s="282"/>
      <c r="DW27" s="282"/>
      <c r="DX27" s="282"/>
      <c r="DY27" s="285"/>
    </row>
    <row r="28" spans="1:134" s="113" customFormat="1" ht="54.75" customHeight="1" thickBot="1" x14ac:dyDescent="0.7">
      <c r="A28" s="160" t="s">
        <v>84</v>
      </c>
      <c r="B28" s="558" t="s">
        <v>85</v>
      </c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59"/>
      <c r="Z28" s="559"/>
      <c r="AA28" s="559"/>
      <c r="AB28" s="559"/>
      <c r="AC28" s="559"/>
      <c r="AD28" s="559"/>
      <c r="AE28" s="560"/>
      <c r="AF28" s="561"/>
      <c r="AG28" s="562"/>
      <c r="AH28" s="563"/>
      <c r="AI28" s="561"/>
      <c r="AJ28" s="562"/>
      <c r="AK28" s="530">
        <v>4682</v>
      </c>
      <c r="AL28" s="641"/>
      <c r="AM28" s="541"/>
      <c r="AN28" s="530">
        <v>2286</v>
      </c>
      <c r="AO28" s="641"/>
      <c r="AP28" s="541"/>
      <c r="AQ28" s="530">
        <v>1072</v>
      </c>
      <c r="AR28" s="641"/>
      <c r="AS28" s="541"/>
      <c r="AT28" s="530">
        <v>250</v>
      </c>
      <c r="AU28" s="641"/>
      <c r="AV28" s="541"/>
      <c r="AW28" s="530">
        <v>872</v>
      </c>
      <c r="AX28" s="641"/>
      <c r="AY28" s="541"/>
      <c r="AZ28" s="530">
        <v>94</v>
      </c>
      <c r="BA28" s="641"/>
      <c r="BB28" s="541"/>
      <c r="BC28" s="530">
        <f>SUM(BC29:BE67)</f>
        <v>1044</v>
      </c>
      <c r="BD28" s="531"/>
      <c r="BE28" s="532"/>
      <c r="BF28" s="530">
        <f>SUM(BF29:BH67)</f>
        <v>544</v>
      </c>
      <c r="BG28" s="531"/>
      <c r="BH28" s="532"/>
      <c r="BI28" s="530">
        <f>SUM(BI29:BJ67)</f>
        <v>25</v>
      </c>
      <c r="BJ28" s="541"/>
      <c r="BK28" s="530">
        <f>SUM(BK29:BM67)</f>
        <v>1044</v>
      </c>
      <c r="BL28" s="531"/>
      <c r="BM28" s="532"/>
      <c r="BN28" s="530">
        <f>SUM(BN29:BP67)</f>
        <v>516</v>
      </c>
      <c r="BO28" s="531"/>
      <c r="BP28" s="532"/>
      <c r="BQ28" s="530">
        <f>SUM(BQ29:BR67)</f>
        <v>29</v>
      </c>
      <c r="BR28" s="541"/>
      <c r="BS28" s="530">
        <f>SUM(BS29:BU67)</f>
        <v>564</v>
      </c>
      <c r="BT28" s="531"/>
      <c r="BU28" s="532"/>
      <c r="BV28" s="530">
        <f>SUM(BV29:BX67)</f>
        <v>264</v>
      </c>
      <c r="BW28" s="531"/>
      <c r="BX28" s="532"/>
      <c r="BY28" s="530">
        <f>SUM(BY29:BZ67)</f>
        <v>16</v>
      </c>
      <c r="BZ28" s="541"/>
      <c r="CA28" s="530">
        <f>SUM(CA29:CC67)</f>
        <v>580</v>
      </c>
      <c r="CB28" s="531"/>
      <c r="CC28" s="532"/>
      <c r="CD28" s="530">
        <f>SUM(CD29:CF67)</f>
        <v>290</v>
      </c>
      <c r="CE28" s="531"/>
      <c r="CF28" s="532"/>
      <c r="CG28" s="530">
        <f>SUM(CG29:CH67)</f>
        <v>15</v>
      </c>
      <c r="CH28" s="541"/>
      <c r="CI28" s="530">
        <f>SUM(CI29:CK67)</f>
        <v>520</v>
      </c>
      <c r="CJ28" s="531"/>
      <c r="CK28" s="532"/>
      <c r="CL28" s="530">
        <f>SUM(CL29:CN67)</f>
        <v>238</v>
      </c>
      <c r="CM28" s="531"/>
      <c r="CN28" s="532"/>
      <c r="CO28" s="530">
        <f>SUM(CO29:CP67)</f>
        <v>14</v>
      </c>
      <c r="CP28" s="541"/>
      <c r="CQ28" s="365">
        <v>560</v>
      </c>
      <c r="CR28" s="622"/>
      <c r="CS28" s="623"/>
      <c r="CT28" s="530">
        <f>SUM(CT29:CV67)</f>
        <v>258</v>
      </c>
      <c r="CU28" s="531"/>
      <c r="CV28" s="532"/>
      <c r="CW28" s="530">
        <f>SUM(CW29:CX67)</f>
        <v>15</v>
      </c>
      <c r="CX28" s="541"/>
      <c r="CY28" s="530">
        <f>SUM(CY29:DA67)</f>
        <v>370</v>
      </c>
      <c r="CZ28" s="531"/>
      <c r="DA28" s="532"/>
      <c r="DB28" s="530">
        <f>SUM(DB29:DD67)</f>
        <v>176</v>
      </c>
      <c r="DC28" s="531"/>
      <c r="DD28" s="532"/>
      <c r="DE28" s="530">
        <f>SUM(DE29:DF67)</f>
        <v>11</v>
      </c>
      <c r="DF28" s="541"/>
      <c r="DG28" s="530">
        <f>SUM(DG29:DI67)</f>
        <v>0</v>
      </c>
      <c r="DH28" s="531"/>
      <c r="DI28" s="532"/>
      <c r="DJ28" s="530">
        <f>SUM(DJ29:DL67)</f>
        <v>0</v>
      </c>
      <c r="DK28" s="531"/>
      <c r="DL28" s="532"/>
      <c r="DM28" s="530">
        <f>SUM(DM29:DN67)</f>
        <v>0</v>
      </c>
      <c r="DN28" s="541"/>
      <c r="DO28" s="604">
        <v>125</v>
      </c>
      <c r="DP28" s="605"/>
      <c r="DQ28" s="605"/>
      <c r="DR28" s="605"/>
      <c r="DS28" s="605"/>
      <c r="DT28" s="606"/>
      <c r="DU28" s="595"/>
      <c r="DV28" s="596"/>
      <c r="DW28" s="596"/>
      <c r="DX28" s="596"/>
      <c r="DY28" s="597"/>
    </row>
    <row r="29" spans="1:134" s="113" customFormat="1" ht="52.5" customHeight="1" x14ac:dyDescent="0.65">
      <c r="A29" s="161" t="s">
        <v>86</v>
      </c>
      <c r="B29" s="624" t="s">
        <v>208</v>
      </c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25"/>
      <c r="AA29" s="625"/>
      <c r="AB29" s="625"/>
      <c r="AC29" s="625"/>
      <c r="AD29" s="625"/>
      <c r="AE29" s="626"/>
      <c r="AF29" s="549"/>
      <c r="AG29" s="550"/>
      <c r="AH29" s="551"/>
      <c r="AI29" s="549"/>
      <c r="AJ29" s="550"/>
      <c r="AK29" s="484"/>
      <c r="AL29" s="485"/>
      <c r="AM29" s="486"/>
      <c r="AN29" s="484"/>
      <c r="AO29" s="485"/>
      <c r="AP29" s="486"/>
      <c r="AQ29" s="484">
        <v>110</v>
      </c>
      <c r="AR29" s="485"/>
      <c r="AS29" s="486"/>
      <c r="AT29" s="538"/>
      <c r="AU29" s="539"/>
      <c r="AV29" s="540"/>
      <c r="AW29" s="538"/>
      <c r="AX29" s="539"/>
      <c r="AY29" s="540"/>
      <c r="AZ29" s="484"/>
      <c r="BA29" s="485"/>
      <c r="BB29" s="486"/>
      <c r="BC29" s="542"/>
      <c r="BD29" s="542"/>
      <c r="BE29" s="542"/>
      <c r="BF29" s="543"/>
      <c r="BG29" s="544"/>
      <c r="BH29" s="545"/>
      <c r="BI29" s="543"/>
      <c r="BJ29" s="545"/>
      <c r="BK29" s="542"/>
      <c r="BL29" s="542"/>
      <c r="BM29" s="542"/>
      <c r="BN29" s="543"/>
      <c r="BO29" s="544"/>
      <c r="BP29" s="545"/>
      <c r="BQ29" s="639"/>
      <c r="BR29" s="640"/>
      <c r="BS29" s="542"/>
      <c r="BT29" s="542"/>
      <c r="BU29" s="542"/>
      <c r="BV29" s="543"/>
      <c r="BW29" s="544"/>
      <c r="BX29" s="545"/>
      <c r="BY29" s="543"/>
      <c r="BZ29" s="545"/>
      <c r="CA29" s="542"/>
      <c r="CB29" s="542"/>
      <c r="CC29" s="542"/>
      <c r="CD29" s="543"/>
      <c r="CE29" s="544"/>
      <c r="CF29" s="545"/>
      <c r="CG29" s="543"/>
      <c r="CH29" s="545"/>
      <c r="CI29" s="542"/>
      <c r="CJ29" s="542"/>
      <c r="CK29" s="542"/>
      <c r="CL29" s="543"/>
      <c r="CM29" s="544"/>
      <c r="CN29" s="545"/>
      <c r="CO29" s="543"/>
      <c r="CP29" s="545"/>
      <c r="CQ29" s="542"/>
      <c r="CR29" s="542"/>
      <c r="CS29" s="542"/>
      <c r="CT29" s="543"/>
      <c r="CU29" s="544"/>
      <c r="CV29" s="545"/>
      <c r="CW29" s="543"/>
      <c r="CX29" s="545"/>
      <c r="CY29" s="542"/>
      <c r="CZ29" s="542"/>
      <c r="DA29" s="542"/>
      <c r="DB29" s="543"/>
      <c r="DC29" s="544"/>
      <c r="DD29" s="545"/>
      <c r="DE29" s="543"/>
      <c r="DF29" s="545"/>
      <c r="DG29" s="542"/>
      <c r="DH29" s="542"/>
      <c r="DI29" s="542"/>
      <c r="DJ29" s="543"/>
      <c r="DK29" s="544"/>
      <c r="DL29" s="545"/>
      <c r="DM29" s="543"/>
      <c r="DN29" s="545"/>
      <c r="DO29" s="601"/>
      <c r="DP29" s="602"/>
      <c r="DQ29" s="602"/>
      <c r="DR29" s="602"/>
      <c r="DS29" s="602"/>
      <c r="DT29" s="603"/>
      <c r="DU29" s="636"/>
      <c r="DV29" s="637"/>
      <c r="DW29" s="637"/>
      <c r="DX29" s="637"/>
      <c r="DY29" s="638"/>
      <c r="DZ29" s="946"/>
      <c r="EA29" s="946" t="s">
        <v>279</v>
      </c>
      <c r="EB29" s="946"/>
      <c r="EC29" s="946"/>
      <c r="ED29" s="946"/>
    </row>
    <row r="30" spans="1:134" s="113" customFormat="1" ht="59.25" customHeight="1" x14ac:dyDescent="0.65">
      <c r="A30" s="162" t="s">
        <v>87</v>
      </c>
      <c r="B30" s="515" t="s">
        <v>177</v>
      </c>
      <c r="C30" s="516"/>
      <c r="D30" s="516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6"/>
      <c r="Y30" s="516"/>
      <c r="Z30" s="516"/>
      <c r="AA30" s="516"/>
      <c r="AB30" s="516"/>
      <c r="AC30" s="516"/>
      <c r="AD30" s="516"/>
      <c r="AE30" s="517"/>
      <c r="AF30" s="432"/>
      <c r="AG30" s="433"/>
      <c r="AH30" s="434"/>
      <c r="AI30" s="432" t="s">
        <v>304</v>
      </c>
      <c r="AJ30" s="433"/>
      <c r="AK30" s="432">
        <f>BC30+BK30+BS30+CA30+CI30+CQ30+CY30+DG30</f>
        <v>72</v>
      </c>
      <c r="AL30" s="433"/>
      <c r="AM30" s="434"/>
      <c r="AN30" s="432">
        <f>BF30+BN30+BV30+CD30+CL30+CT30+DB30+DJ30</f>
        <v>34</v>
      </c>
      <c r="AO30" s="433"/>
      <c r="AP30" s="434"/>
      <c r="AQ30" s="432">
        <v>18</v>
      </c>
      <c r="AR30" s="433"/>
      <c r="AS30" s="434"/>
      <c r="AT30" s="432"/>
      <c r="AU30" s="433"/>
      <c r="AV30" s="434"/>
      <c r="AW30" s="432"/>
      <c r="AX30" s="433"/>
      <c r="AY30" s="434"/>
      <c r="AZ30" s="432">
        <v>16</v>
      </c>
      <c r="BA30" s="433"/>
      <c r="BB30" s="434"/>
      <c r="BC30" s="440">
        <v>72</v>
      </c>
      <c r="BD30" s="440"/>
      <c r="BE30" s="440"/>
      <c r="BF30" s="432">
        <v>34</v>
      </c>
      <c r="BG30" s="433"/>
      <c r="BH30" s="434"/>
      <c r="BI30" s="432">
        <v>2</v>
      </c>
      <c r="BJ30" s="434"/>
      <c r="BK30" s="440"/>
      <c r="BL30" s="440"/>
      <c r="BM30" s="440"/>
      <c r="BN30" s="432"/>
      <c r="BO30" s="433"/>
      <c r="BP30" s="434"/>
      <c r="BQ30" s="432"/>
      <c r="BR30" s="434"/>
      <c r="BS30" s="440"/>
      <c r="BT30" s="440"/>
      <c r="BU30" s="440"/>
      <c r="BV30" s="432"/>
      <c r="BW30" s="433"/>
      <c r="BX30" s="434"/>
      <c r="BY30" s="432"/>
      <c r="BZ30" s="434"/>
      <c r="CA30" s="440"/>
      <c r="CB30" s="440"/>
      <c r="CC30" s="440"/>
      <c r="CD30" s="432"/>
      <c r="CE30" s="433"/>
      <c r="CF30" s="434"/>
      <c r="CG30" s="432"/>
      <c r="CH30" s="434"/>
      <c r="CI30" s="440"/>
      <c r="CJ30" s="440"/>
      <c r="CK30" s="440"/>
      <c r="CL30" s="432"/>
      <c r="CM30" s="433"/>
      <c r="CN30" s="434"/>
      <c r="CO30" s="432"/>
      <c r="CP30" s="434"/>
      <c r="CQ30" s="440"/>
      <c r="CR30" s="440"/>
      <c r="CS30" s="440"/>
      <c r="CT30" s="432"/>
      <c r="CU30" s="433"/>
      <c r="CV30" s="434"/>
      <c r="CW30" s="432"/>
      <c r="CX30" s="434"/>
      <c r="CY30" s="440"/>
      <c r="CZ30" s="440"/>
      <c r="DA30" s="440"/>
      <c r="DB30" s="432"/>
      <c r="DC30" s="433"/>
      <c r="DD30" s="434"/>
      <c r="DE30" s="432"/>
      <c r="DF30" s="434"/>
      <c r="DG30" s="440"/>
      <c r="DH30" s="440"/>
      <c r="DI30" s="440"/>
      <c r="DJ30" s="432"/>
      <c r="DK30" s="433"/>
      <c r="DL30" s="434"/>
      <c r="DM30" s="432"/>
      <c r="DN30" s="434"/>
      <c r="DO30" s="592">
        <v>2</v>
      </c>
      <c r="DP30" s="593"/>
      <c r="DQ30" s="593"/>
      <c r="DR30" s="593"/>
      <c r="DS30" s="593"/>
      <c r="DT30" s="594"/>
      <c r="DU30" s="598" t="s">
        <v>398</v>
      </c>
      <c r="DV30" s="599"/>
      <c r="DW30" s="599"/>
      <c r="DX30" s="599"/>
      <c r="DY30" s="600"/>
      <c r="DZ30" s="946"/>
      <c r="EA30" s="947">
        <f>BI28+BQ28+BY28+CG28+CO28+CW28+DE28+DM28</f>
        <v>125</v>
      </c>
      <c r="EB30" s="946"/>
      <c r="EC30" s="946"/>
      <c r="ED30" s="946"/>
    </row>
    <row r="31" spans="1:134" s="113" customFormat="1" ht="62.25" customHeight="1" x14ac:dyDescent="0.65">
      <c r="A31" s="163" t="s">
        <v>89</v>
      </c>
      <c r="B31" s="515" t="s">
        <v>178</v>
      </c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  <c r="N31" s="516"/>
      <c r="O31" s="516"/>
      <c r="P31" s="516"/>
      <c r="Q31" s="516"/>
      <c r="R31" s="516"/>
      <c r="S31" s="516"/>
      <c r="T31" s="516"/>
      <c r="U31" s="516"/>
      <c r="V31" s="516"/>
      <c r="W31" s="516"/>
      <c r="X31" s="516"/>
      <c r="Y31" s="516"/>
      <c r="Z31" s="516"/>
      <c r="AA31" s="516"/>
      <c r="AB31" s="516"/>
      <c r="AC31" s="516"/>
      <c r="AD31" s="516"/>
      <c r="AE31" s="517"/>
      <c r="AF31" s="432"/>
      <c r="AG31" s="433"/>
      <c r="AH31" s="434"/>
      <c r="AI31" s="432" t="s">
        <v>304</v>
      </c>
      <c r="AJ31" s="433"/>
      <c r="AK31" s="432">
        <f t="shared" ref="AK31:AK33" si="0">BC31+BK31+BS31+CA31+CI31+CQ31+CY31+DG31</f>
        <v>72</v>
      </c>
      <c r="AL31" s="433"/>
      <c r="AM31" s="434"/>
      <c r="AN31" s="432">
        <f t="shared" ref="AN31:AN33" si="1">BF31+BN31+BV31+CD31+CL31+CT31+DB31+DJ31</f>
        <v>34</v>
      </c>
      <c r="AO31" s="433"/>
      <c r="AP31" s="434"/>
      <c r="AQ31" s="432">
        <v>18</v>
      </c>
      <c r="AR31" s="433"/>
      <c r="AS31" s="434"/>
      <c r="AT31" s="432"/>
      <c r="AU31" s="433"/>
      <c r="AV31" s="434"/>
      <c r="AW31" s="432"/>
      <c r="AX31" s="433"/>
      <c r="AY31" s="434"/>
      <c r="AZ31" s="432">
        <v>16</v>
      </c>
      <c r="BA31" s="433"/>
      <c r="BB31" s="434"/>
      <c r="BC31" s="440">
        <v>72</v>
      </c>
      <c r="BD31" s="440"/>
      <c r="BE31" s="440"/>
      <c r="BF31" s="432">
        <v>34</v>
      </c>
      <c r="BG31" s="433"/>
      <c r="BH31" s="434"/>
      <c r="BI31" s="432">
        <v>2</v>
      </c>
      <c r="BJ31" s="434"/>
      <c r="BK31" s="440"/>
      <c r="BL31" s="440"/>
      <c r="BM31" s="440"/>
      <c r="BN31" s="432"/>
      <c r="BO31" s="433"/>
      <c r="BP31" s="434"/>
      <c r="BQ31" s="432"/>
      <c r="BR31" s="434"/>
      <c r="BS31" s="432"/>
      <c r="BT31" s="433"/>
      <c r="BU31" s="434"/>
      <c r="BV31" s="432"/>
      <c r="BW31" s="433"/>
      <c r="BX31" s="434"/>
      <c r="BY31" s="432"/>
      <c r="BZ31" s="434"/>
      <c r="CA31" s="432"/>
      <c r="CB31" s="433"/>
      <c r="CC31" s="434"/>
      <c r="CD31" s="432"/>
      <c r="CE31" s="433"/>
      <c r="CF31" s="434"/>
      <c r="CG31" s="432"/>
      <c r="CH31" s="434"/>
      <c r="CI31" s="440"/>
      <c r="CJ31" s="440"/>
      <c r="CK31" s="440"/>
      <c r="CL31" s="432"/>
      <c r="CM31" s="433"/>
      <c r="CN31" s="434"/>
      <c r="CO31" s="432"/>
      <c r="CP31" s="434"/>
      <c r="CQ31" s="440"/>
      <c r="CR31" s="440"/>
      <c r="CS31" s="440"/>
      <c r="CT31" s="432"/>
      <c r="CU31" s="433"/>
      <c r="CV31" s="434"/>
      <c r="CW31" s="432"/>
      <c r="CX31" s="434"/>
      <c r="CY31" s="440"/>
      <c r="CZ31" s="440"/>
      <c r="DA31" s="440"/>
      <c r="DB31" s="432"/>
      <c r="DC31" s="433"/>
      <c r="DD31" s="434"/>
      <c r="DE31" s="432"/>
      <c r="DF31" s="434"/>
      <c r="DG31" s="440"/>
      <c r="DH31" s="440"/>
      <c r="DI31" s="440"/>
      <c r="DJ31" s="432"/>
      <c r="DK31" s="433"/>
      <c r="DL31" s="434"/>
      <c r="DM31" s="432"/>
      <c r="DN31" s="434"/>
      <c r="DO31" s="432">
        <v>2</v>
      </c>
      <c r="DP31" s="433"/>
      <c r="DQ31" s="433"/>
      <c r="DR31" s="433"/>
      <c r="DS31" s="433"/>
      <c r="DT31" s="434"/>
      <c r="DU31" s="598" t="s">
        <v>401</v>
      </c>
      <c r="DV31" s="599"/>
      <c r="DW31" s="599"/>
      <c r="DX31" s="599"/>
      <c r="DY31" s="600"/>
      <c r="DZ31" s="946"/>
      <c r="EA31" s="946"/>
      <c r="EB31" s="946"/>
      <c r="EC31" s="946"/>
      <c r="ED31" s="946"/>
    </row>
    <row r="32" spans="1:134" s="113" customFormat="1" ht="54.75" customHeight="1" x14ac:dyDescent="0.65">
      <c r="A32" s="162" t="s">
        <v>90</v>
      </c>
      <c r="B32" s="515" t="s">
        <v>179</v>
      </c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516"/>
      <c r="O32" s="516"/>
      <c r="P32" s="516"/>
      <c r="Q32" s="516"/>
      <c r="R32" s="516"/>
      <c r="S32" s="516"/>
      <c r="T32" s="516"/>
      <c r="U32" s="516"/>
      <c r="V32" s="516"/>
      <c r="W32" s="516"/>
      <c r="X32" s="516"/>
      <c r="Y32" s="516"/>
      <c r="Z32" s="516"/>
      <c r="AA32" s="516"/>
      <c r="AB32" s="516"/>
      <c r="AC32" s="516"/>
      <c r="AD32" s="516"/>
      <c r="AE32" s="517"/>
      <c r="AF32" s="432">
        <v>2</v>
      </c>
      <c r="AG32" s="433"/>
      <c r="AH32" s="434"/>
      <c r="AI32" s="432"/>
      <c r="AJ32" s="433"/>
      <c r="AK32" s="432">
        <f t="shared" si="0"/>
        <v>144</v>
      </c>
      <c r="AL32" s="433"/>
      <c r="AM32" s="434"/>
      <c r="AN32" s="432">
        <f t="shared" si="1"/>
        <v>76</v>
      </c>
      <c r="AO32" s="433"/>
      <c r="AP32" s="434"/>
      <c r="AQ32" s="432">
        <v>40</v>
      </c>
      <c r="AR32" s="433"/>
      <c r="AS32" s="434"/>
      <c r="AT32" s="432"/>
      <c r="AU32" s="433"/>
      <c r="AV32" s="434"/>
      <c r="AW32" s="432"/>
      <c r="AX32" s="433"/>
      <c r="AY32" s="434"/>
      <c r="AZ32" s="432">
        <v>36</v>
      </c>
      <c r="BA32" s="433"/>
      <c r="BB32" s="434"/>
      <c r="BC32" s="440"/>
      <c r="BD32" s="440"/>
      <c r="BE32" s="440"/>
      <c r="BF32" s="432"/>
      <c r="BG32" s="433"/>
      <c r="BH32" s="434"/>
      <c r="BI32" s="432"/>
      <c r="BJ32" s="434"/>
      <c r="BK32" s="440">
        <v>144</v>
      </c>
      <c r="BL32" s="440"/>
      <c r="BM32" s="440"/>
      <c r="BN32" s="432">
        <v>76</v>
      </c>
      <c r="BO32" s="433"/>
      <c r="BP32" s="434"/>
      <c r="BQ32" s="432">
        <v>4</v>
      </c>
      <c r="BR32" s="434"/>
      <c r="BS32" s="440"/>
      <c r="BT32" s="440"/>
      <c r="BU32" s="440"/>
      <c r="BV32" s="432"/>
      <c r="BW32" s="433"/>
      <c r="BX32" s="434"/>
      <c r="BY32" s="432"/>
      <c r="BZ32" s="434"/>
      <c r="CA32" s="440"/>
      <c r="CB32" s="440"/>
      <c r="CC32" s="440"/>
      <c r="CD32" s="432"/>
      <c r="CE32" s="433"/>
      <c r="CF32" s="434"/>
      <c r="CG32" s="432"/>
      <c r="CH32" s="434"/>
      <c r="CI32" s="440"/>
      <c r="CJ32" s="440"/>
      <c r="CK32" s="440"/>
      <c r="CL32" s="432"/>
      <c r="CM32" s="433"/>
      <c r="CN32" s="434"/>
      <c r="CO32" s="432"/>
      <c r="CP32" s="434"/>
      <c r="CQ32" s="440"/>
      <c r="CR32" s="440"/>
      <c r="CS32" s="440"/>
      <c r="CT32" s="432"/>
      <c r="CU32" s="433"/>
      <c r="CV32" s="434"/>
      <c r="CW32" s="432"/>
      <c r="CX32" s="434"/>
      <c r="CY32" s="440"/>
      <c r="CZ32" s="440"/>
      <c r="DA32" s="440"/>
      <c r="DB32" s="432"/>
      <c r="DC32" s="433"/>
      <c r="DD32" s="434"/>
      <c r="DE32" s="432"/>
      <c r="DF32" s="434"/>
      <c r="DG32" s="440"/>
      <c r="DH32" s="440"/>
      <c r="DI32" s="440"/>
      <c r="DJ32" s="432"/>
      <c r="DK32" s="433"/>
      <c r="DL32" s="434"/>
      <c r="DM32" s="432"/>
      <c r="DN32" s="434"/>
      <c r="DO32" s="592">
        <v>4</v>
      </c>
      <c r="DP32" s="593"/>
      <c r="DQ32" s="593"/>
      <c r="DR32" s="593"/>
      <c r="DS32" s="593"/>
      <c r="DT32" s="594"/>
      <c r="DU32" s="598" t="s">
        <v>402</v>
      </c>
      <c r="DV32" s="599"/>
      <c r="DW32" s="599"/>
      <c r="DX32" s="599"/>
      <c r="DY32" s="600"/>
      <c r="DZ32" s="946"/>
      <c r="EA32" s="946" t="s">
        <v>279</v>
      </c>
      <c r="EB32" s="946"/>
      <c r="EC32" s="946"/>
      <c r="ED32" s="946"/>
    </row>
    <row r="33" spans="1:165" s="113" customFormat="1" ht="57.75" customHeight="1" x14ac:dyDescent="0.65">
      <c r="A33" s="162" t="s">
        <v>91</v>
      </c>
      <c r="B33" s="515" t="s">
        <v>180</v>
      </c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6"/>
      <c r="O33" s="516"/>
      <c r="P33" s="516"/>
      <c r="Q33" s="516"/>
      <c r="R33" s="516"/>
      <c r="S33" s="516"/>
      <c r="T33" s="516"/>
      <c r="U33" s="516"/>
      <c r="V33" s="516"/>
      <c r="W33" s="516"/>
      <c r="X33" s="516"/>
      <c r="Y33" s="516"/>
      <c r="Z33" s="516"/>
      <c r="AA33" s="516"/>
      <c r="AB33" s="516"/>
      <c r="AC33" s="516"/>
      <c r="AD33" s="516"/>
      <c r="AE33" s="517"/>
      <c r="AF33" s="432">
        <v>3</v>
      </c>
      <c r="AG33" s="433"/>
      <c r="AH33" s="434"/>
      <c r="AI33" s="432"/>
      <c r="AJ33" s="433"/>
      <c r="AK33" s="432">
        <f t="shared" si="0"/>
        <v>144</v>
      </c>
      <c r="AL33" s="433"/>
      <c r="AM33" s="434"/>
      <c r="AN33" s="432">
        <f t="shared" si="1"/>
        <v>60</v>
      </c>
      <c r="AO33" s="433"/>
      <c r="AP33" s="434"/>
      <c r="AQ33" s="432">
        <v>34</v>
      </c>
      <c r="AR33" s="433"/>
      <c r="AS33" s="434"/>
      <c r="AT33" s="432"/>
      <c r="AU33" s="433"/>
      <c r="AV33" s="434"/>
      <c r="AW33" s="432"/>
      <c r="AX33" s="433"/>
      <c r="AY33" s="434"/>
      <c r="AZ33" s="432">
        <v>26</v>
      </c>
      <c r="BA33" s="433"/>
      <c r="BB33" s="434"/>
      <c r="BC33" s="440"/>
      <c r="BD33" s="440"/>
      <c r="BE33" s="440"/>
      <c r="BF33" s="432"/>
      <c r="BG33" s="433"/>
      <c r="BH33" s="434"/>
      <c r="BI33" s="432"/>
      <c r="BJ33" s="434"/>
      <c r="BK33" s="440"/>
      <c r="BL33" s="440"/>
      <c r="BM33" s="440"/>
      <c r="BN33" s="432"/>
      <c r="BO33" s="433"/>
      <c r="BP33" s="434"/>
      <c r="BQ33" s="432"/>
      <c r="BR33" s="434"/>
      <c r="BS33" s="440">
        <v>144</v>
      </c>
      <c r="BT33" s="440"/>
      <c r="BU33" s="440"/>
      <c r="BV33" s="432">
        <v>60</v>
      </c>
      <c r="BW33" s="433"/>
      <c r="BX33" s="434"/>
      <c r="BY33" s="432">
        <v>4</v>
      </c>
      <c r="BZ33" s="434"/>
      <c r="CA33" s="440"/>
      <c r="CB33" s="440"/>
      <c r="CC33" s="440"/>
      <c r="CD33" s="432"/>
      <c r="CE33" s="433"/>
      <c r="CF33" s="434"/>
      <c r="CG33" s="432"/>
      <c r="CH33" s="434"/>
      <c r="CI33" s="440"/>
      <c r="CJ33" s="440"/>
      <c r="CK33" s="440"/>
      <c r="CL33" s="432"/>
      <c r="CM33" s="433"/>
      <c r="CN33" s="434"/>
      <c r="CO33" s="432"/>
      <c r="CP33" s="434"/>
      <c r="CQ33" s="440"/>
      <c r="CR33" s="440"/>
      <c r="CS33" s="440"/>
      <c r="CT33" s="432"/>
      <c r="CU33" s="433"/>
      <c r="CV33" s="434"/>
      <c r="CW33" s="432"/>
      <c r="CX33" s="434"/>
      <c r="CY33" s="440"/>
      <c r="CZ33" s="440"/>
      <c r="DA33" s="440"/>
      <c r="DB33" s="432"/>
      <c r="DC33" s="433"/>
      <c r="DD33" s="434"/>
      <c r="DE33" s="432"/>
      <c r="DF33" s="434"/>
      <c r="DG33" s="440"/>
      <c r="DH33" s="440"/>
      <c r="DI33" s="440"/>
      <c r="DJ33" s="432"/>
      <c r="DK33" s="433"/>
      <c r="DL33" s="434"/>
      <c r="DM33" s="432"/>
      <c r="DN33" s="434"/>
      <c r="DO33" s="655">
        <v>4</v>
      </c>
      <c r="DP33" s="656"/>
      <c r="DQ33" s="656"/>
      <c r="DR33" s="656"/>
      <c r="DS33" s="656"/>
      <c r="DT33" s="657"/>
      <c r="DU33" s="644" t="s">
        <v>454</v>
      </c>
      <c r="DV33" s="645"/>
      <c r="DW33" s="645"/>
      <c r="DX33" s="645"/>
      <c r="DY33" s="646"/>
      <c r="DZ33" s="946"/>
      <c r="EA33" s="947">
        <f>BC28+BK28+BS28+CA28+CI28+CQ28+CY28+DG28</f>
        <v>4682</v>
      </c>
      <c r="EB33" s="946"/>
      <c r="EC33" s="946"/>
      <c r="ED33" s="946"/>
    </row>
    <row r="34" spans="1:165" s="113" customFormat="1" ht="91.5" customHeight="1" x14ac:dyDescent="0.65">
      <c r="A34" s="167" t="s">
        <v>92</v>
      </c>
      <c r="B34" s="260" t="s">
        <v>181</v>
      </c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  <c r="Q34" s="505"/>
      <c r="R34" s="505"/>
      <c r="S34" s="505"/>
      <c r="T34" s="505"/>
      <c r="U34" s="505"/>
      <c r="V34" s="505"/>
      <c r="W34" s="505"/>
      <c r="X34" s="505"/>
      <c r="Y34" s="505"/>
      <c r="Z34" s="505"/>
      <c r="AA34" s="505"/>
      <c r="AB34" s="505"/>
      <c r="AC34" s="505"/>
      <c r="AD34" s="505"/>
      <c r="AE34" s="506"/>
      <c r="AF34" s="630"/>
      <c r="AG34" s="631"/>
      <c r="AH34" s="632"/>
      <c r="AI34" s="630"/>
      <c r="AJ34" s="631"/>
      <c r="AK34" s="484"/>
      <c r="AL34" s="485"/>
      <c r="AM34" s="486"/>
      <c r="AN34" s="484"/>
      <c r="AO34" s="485"/>
      <c r="AP34" s="486"/>
      <c r="AQ34" s="484"/>
      <c r="AR34" s="485"/>
      <c r="AS34" s="486"/>
      <c r="AT34" s="484"/>
      <c r="AU34" s="485"/>
      <c r="AV34" s="486"/>
      <c r="AW34" s="484"/>
      <c r="AX34" s="485"/>
      <c r="AY34" s="486"/>
      <c r="AZ34" s="867"/>
      <c r="BA34" s="868"/>
      <c r="BB34" s="869"/>
      <c r="BC34" s="630"/>
      <c r="BD34" s="631"/>
      <c r="BE34" s="632"/>
      <c r="BF34" s="630"/>
      <c r="BG34" s="631"/>
      <c r="BH34" s="632"/>
      <c r="BI34" s="630"/>
      <c r="BJ34" s="632"/>
      <c r="BK34" s="630"/>
      <c r="BL34" s="631"/>
      <c r="BM34" s="632"/>
      <c r="BN34" s="630"/>
      <c r="BO34" s="631"/>
      <c r="BP34" s="632"/>
      <c r="BQ34" s="630"/>
      <c r="BR34" s="632"/>
      <c r="BS34" s="630"/>
      <c r="BT34" s="631"/>
      <c r="BU34" s="632"/>
      <c r="BV34" s="630"/>
      <c r="BW34" s="631"/>
      <c r="BX34" s="632"/>
      <c r="BY34" s="630"/>
      <c r="BZ34" s="632"/>
      <c r="CA34" s="630"/>
      <c r="CB34" s="631"/>
      <c r="CC34" s="632"/>
      <c r="CD34" s="630"/>
      <c r="CE34" s="631"/>
      <c r="CF34" s="632"/>
      <c r="CG34" s="630"/>
      <c r="CH34" s="632"/>
      <c r="CI34" s="630"/>
      <c r="CJ34" s="631"/>
      <c r="CK34" s="632"/>
      <c r="CL34" s="630"/>
      <c r="CM34" s="631"/>
      <c r="CN34" s="632"/>
      <c r="CO34" s="630"/>
      <c r="CP34" s="632"/>
      <c r="CQ34" s="630"/>
      <c r="CR34" s="631"/>
      <c r="CS34" s="632"/>
      <c r="CT34" s="630"/>
      <c r="CU34" s="631"/>
      <c r="CV34" s="632"/>
      <c r="CW34" s="630"/>
      <c r="CX34" s="632"/>
      <c r="CY34" s="630"/>
      <c r="CZ34" s="631"/>
      <c r="DA34" s="632"/>
      <c r="DB34" s="630"/>
      <c r="DC34" s="631"/>
      <c r="DD34" s="632"/>
      <c r="DE34" s="630"/>
      <c r="DF34" s="632"/>
      <c r="DG34" s="630"/>
      <c r="DH34" s="631"/>
      <c r="DI34" s="632"/>
      <c r="DJ34" s="630"/>
      <c r="DK34" s="631"/>
      <c r="DL34" s="632"/>
      <c r="DM34" s="630"/>
      <c r="DN34" s="632"/>
      <c r="DO34" s="357"/>
      <c r="DP34" s="358"/>
      <c r="DQ34" s="358"/>
      <c r="DR34" s="358"/>
      <c r="DS34" s="358"/>
      <c r="DT34" s="359"/>
      <c r="DU34" s="910"/>
      <c r="DV34" s="911"/>
      <c r="DW34" s="911"/>
      <c r="DX34" s="911"/>
      <c r="DY34" s="912"/>
      <c r="DZ34" s="946"/>
      <c r="EA34" s="947">
        <f>BF28+BN28+BV28+CD28+CL28+CT28+DB28+DJ28</f>
        <v>2286</v>
      </c>
      <c r="EB34" s="946"/>
      <c r="EC34" s="946"/>
      <c r="ED34" s="946"/>
    </row>
    <row r="35" spans="1:165" s="113" customFormat="1" ht="54" customHeight="1" x14ac:dyDescent="0.65">
      <c r="A35" s="162" t="s">
        <v>93</v>
      </c>
      <c r="B35" s="515" t="s">
        <v>185</v>
      </c>
      <c r="C35" s="516"/>
      <c r="D35" s="516"/>
      <c r="E35" s="516"/>
      <c r="F35" s="516"/>
      <c r="G35" s="516"/>
      <c r="H35" s="516"/>
      <c r="I35" s="516"/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/>
      <c r="U35" s="516"/>
      <c r="V35" s="516"/>
      <c r="W35" s="516"/>
      <c r="X35" s="516"/>
      <c r="Y35" s="516"/>
      <c r="Z35" s="516"/>
      <c r="AA35" s="516"/>
      <c r="AB35" s="516"/>
      <c r="AC35" s="516"/>
      <c r="AD35" s="516"/>
      <c r="AE35" s="517"/>
      <c r="AF35" s="432" t="s">
        <v>240</v>
      </c>
      <c r="AG35" s="433"/>
      <c r="AH35" s="434"/>
      <c r="AI35" s="432" t="s">
        <v>304</v>
      </c>
      <c r="AJ35" s="433"/>
      <c r="AK35" s="432">
        <f t="shared" ref="AK35" si="2">BC35+BK35+BS35+CA35+CI35+CQ35+CY35+DG35</f>
        <v>460</v>
      </c>
      <c r="AL35" s="433"/>
      <c r="AM35" s="434"/>
      <c r="AN35" s="432">
        <f t="shared" ref="AN35" si="3">BF35+BN35+BV35+CD35+CL35+CT35+DB35+DJ35</f>
        <v>238</v>
      </c>
      <c r="AO35" s="433"/>
      <c r="AP35" s="434"/>
      <c r="AQ35" s="432">
        <v>118</v>
      </c>
      <c r="AR35" s="433"/>
      <c r="AS35" s="434"/>
      <c r="AT35" s="432"/>
      <c r="AU35" s="433"/>
      <c r="AV35" s="434"/>
      <c r="AW35" s="432">
        <v>120</v>
      </c>
      <c r="AX35" s="433"/>
      <c r="AY35" s="434"/>
      <c r="AZ35" s="432"/>
      <c r="BA35" s="433"/>
      <c r="BB35" s="434"/>
      <c r="BC35" s="432">
        <v>130</v>
      </c>
      <c r="BD35" s="433"/>
      <c r="BE35" s="434"/>
      <c r="BF35" s="432">
        <v>68</v>
      </c>
      <c r="BG35" s="433"/>
      <c r="BH35" s="434"/>
      <c r="BI35" s="432">
        <v>3</v>
      </c>
      <c r="BJ35" s="434"/>
      <c r="BK35" s="432">
        <v>200</v>
      </c>
      <c r="BL35" s="433"/>
      <c r="BM35" s="434"/>
      <c r="BN35" s="432">
        <v>102</v>
      </c>
      <c r="BO35" s="433"/>
      <c r="BP35" s="434"/>
      <c r="BQ35" s="432">
        <v>6</v>
      </c>
      <c r="BR35" s="434"/>
      <c r="BS35" s="432">
        <v>130</v>
      </c>
      <c r="BT35" s="433"/>
      <c r="BU35" s="434"/>
      <c r="BV35" s="432">
        <v>68</v>
      </c>
      <c r="BW35" s="433"/>
      <c r="BX35" s="434"/>
      <c r="BY35" s="432">
        <v>3</v>
      </c>
      <c r="BZ35" s="434"/>
      <c r="CA35" s="445"/>
      <c r="CB35" s="446"/>
      <c r="CC35" s="447"/>
      <c r="CD35" s="432"/>
      <c r="CE35" s="433"/>
      <c r="CF35" s="434"/>
      <c r="CG35" s="432"/>
      <c r="CH35" s="434"/>
      <c r="CI35" s="445"/>
      <c r="CJ35" s="446"/>
      <c r="CK35" s="447"/>
      <c r="CL35" s="432"/>
      <c r="CM35" s="433"/>
      <c r="CN35" s="434"/>
      <c r="CO35" s="432"/>
      <c r="CP35" s="434"/>
      <c r="CQ35" s="445"/>
      <c r="CR35" s="446"/>
      <c r="CS35" s="447"/>
      <c r="CT35" s="432"/>
      <c r="CU35" s="433"/>
      <c r="CV35" s="434"/>
      <c r="CW35" s="432"/>
      <c r="CX35" s="434"/>
      <c r="CY35" s="445"/>
      <c r="CZ35" s="446"/>
      <c r="DA35" s="447"/>
      <c r="DB35" s="432"/>
      <c r="DC35" s="433"/>
      <c r="DD35" s="434"/>
      <c r="DE35" s="432"/>
      <c r="DF35" s="434"/>
      <c r="DG35" s="445"/>
      <c r="DH35" s="446"/>
      <c r="DI35" s="447"/>
      <c r="DJ35" s="432"/>
      <c r="DK35" s="433"/>
      <c r="DL35" s="434"/>
      <c r="DM35" s="432"/>
      <c r="DN35" s="434"/>
      <c r="DO35" s="592">
        <f>BI35+BQ35+BY35</f>
        <v>12</v>
      </c>
      <c r="DP35" s="593"/>
      <c r="DQ35" s="593"/>
      <c r="DR35" s="593"/>
      <c r="DS35" s="593"/>
      <c r="DT35" s="594"/>
      <c r="DU35" s="898" t="s">
        <v>94</v>
      </c>
      <c r="DV35" s="899"/>
      <c r="DW35" s="899"/>
      <c r="DX35" s="899"/>
      <c r="DY35" s="900"/>
      <c r="DZ35" s="946"/>
      <c r="EA35" s="947">
        <f>BI28+BQ28+BY28+CG28+CO28+CW28+DE28+DM28</f>
        <v>125</v>
      </c>
      <c r="EB35" s="946"/>
      <c r="EC35" s="946"/>
      <c r="ED35" s="946"/>
    </row>
    <row r="36" spans="1:165" s="113" customFormat="1" ht="50.25" customHeight="1" x14ac:dyDescent="0.65">
      <c r="A36" s="162" t="s">
        <v>95</v>
      </c>
      <c r="B36" s="515" t="s">
        <v>182</v>
      </c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6"/>
      <c r="P36" s="516"/>
      <c r="Q36" s="516"/>
      <c r="R36" s="516"/>
      <c r="S36" s="516"/>
      <c r="T36" s="516"/>
      <c r="U36" s="516"/>
      <c r="V36" s="516"/>
      <c r="W36" s="516"/>
      <c r="X36" s="516"/>
      <c r="Y36" s="516"/>
      <c r="Z36" s="516"/>
      <c r="AA36" s="516"/>
      <c r="AB36" s="516"/>
      <c r="AC36" s="516"/>
      <c r="AD36" s="516"/>
      <c r="AE36" s="517"/>
      <c r="AF36" s="432" t="s">
        <v>241</v>
      </c>
      <c r="AG36" s="433"/>
      <c r="AH36" s="434"/>
      <c r="AI36" s="432"/>
      <c r="AJ36" s="433"/>
      <c r="AK36" s="432">
        <f t="shared" ref="AK36:AK40" si="4">BC36+BK36+BS36+CA36+CI36+CQ36+CY36+DG36</f>
        <v>260</v>
      </c>
      <c r="AL36" s="433"/>
      <c r="AM36" s="434"/>
      <c r="AN36" s="432">
        <f t="shared" ref="AN36:AN41" si="5">BF36+BN36+BV36+CD36+CL36+CT36+DB36+DJ36</f>
        <v>136</v>
      </c>
      <c r="AO36" s="433"/>
      <c r="AP36" s="434"/>
      <c r="AQ36" s="432">
        <v>68</v>
      </c>
      <c r="AR36" s="433"/>
      <c r="AS36" s="434"/>
      <c r="AT36" s="432">
        <v>32</v>
      </c>
      <c r="AU36" s="433"/>
      <c r="AV36" s="434"/>
      <c r="AW36" s="432">
        <v>36</v>
      </c>
      <c r="AX36" s="433"/>
      <c r="AY36" s="434"/>
      <c r="AZ36" s="432"/>
      <c r="BA36" s="433"/>
      <c r="BB36" s="434"/>
      <c r="BC36" s="440">
        <v>130</v>
      </c>
      <c r="BD36" s="440"/>
      <c r="BE36" s="440"/>
      <c r="BF36" s="432">
        <v>68</v>
      </c>
      <c r="BG36" s="433"/>
      <c r="BH36" s="434"/>
      <c r="BI36" s="432">
        <v>3</v>
      </c>
      <c r="BJ36" s="434"/>
      <c r="BK36" s="440">
        <v>130</v>
      </c>
      <c r="BL36" s="440"/>
      <c r="BM36" s="440"/>
      <c r="BN36" s="432">
        <v>68</v>
      </c>
      <c r="BO36" s="433"/>
      <c r="BP36" s="434"/>
      <c r="BQ36" s="432">
        <v>3</v>
      </c>
      <c r="BR36" s="434"/>
      <c r="BS36" s="444"/>
      <c r="BT36" s="444"/>
      <c r="BU36" s="444"/>
      <c r="BV36" s="432"/>
      <c r="BW36" s="433"/>
      <c r="BX36" s="434"/>
      <c r="BY36" s="432"/>
      <c r="BZ36" s="434"/>
      <c r="CA36" s="444"/>
      <c r="CB36" s="444"/>
      <c r="CC36" s="444"/>
      <c r="CD36" s="432"/>
      <c r="CE36" s="433"/>
      <c r="CF36" s="434"/>
      <c r="CG36" s="432"/>
      <c r="CH36" s="434"/>
      <c r="CI36" s="444"/>
      <c r="CJ36" s="444"/>
      <c r="CK36" s="444"/>
      <c r="CL36" s="432"/>
      <c r="CM36" s="433"/>
      <c r="CN36" s="434"/>
      <c r="CO36" s="432"/>
      <c r="CP36" s="434"/>
      <c r="CQ36" s="444"/>
      <c r="CR36" s="444"/>
      <c r="CS36" s="444"/>
      <c r="CT36" s="432"/>
      <c r="CU36" s="433"/>
      <c r="CV36" s="434"/>
      <c r="CW36" s="432"/>
      <c r="CX36" s="434"/>
      <c r="CY36" s="444"/>
      <c r="CZ36" s="444"/>
      <c r="DA36" s="444"/>
      <c r="DB36" s="432"/>
      <c r="DC36" s="433"/>
      <c r="DD36" s="434"/>
      <c r="DE36" s="432"/>
      <c r="DF36" s="434"/>
      <c r="DG36" s="444"/>
      <c r="DH36" s="444"/>
      <c r="DI36" s="444"/>
      <c r="DJ36" s="432"/>
      <c r="DK36" s="433"/>
      <c r="DL36" s="434"/>
      <c r="DM36" s="432"/>
      <c r="DN36" s="434"/>
      <c r="DO36" s="592">
        <v>6</v>
      </c>
      <c r="DP36" s="593"/>
      <c r="DQ36" s="593"/>
      <c r="DR36" s="593"/>
      <c r="DS36" s="593"/>
      <c r="DT36" s="594"/>
      <c r="DU36" s="901"/>
      <c r="DV36" s="902"/>
      <c r="DW36" s="902"/>
      <c r="DX36" s="902"/>
      <c r="DY36" s="903"/>
      <c r="DZ36" s="946"/>
      <c r="EA36" s="946"/>
      <c r="EB36" s="946"/>
      <c r="EC36" s="946"/>
      <c r="ED36" s="946"/>
    </row>
    <row r="37" spans="1:165" s="113" customFormat="1" ht="50.25" customHeight="1" x14ac:dyDescent="0.65">
      <c r="A37" s="162" t="s">
        <v>183</v>
      </c>
      <c r="B37" s="515" t="s">
        <v>186</v>
      </c>
      <c r="C37" s="516"/>
      <c r="D37" s="516"/>
      <c r="E37" s="516"/>
      <c r="F37" s="516"/>
      <c r="G37" s="516"/>
      <c r="H37" s="516"/>
      <c r="I37" s="516"/>
      <c r="J37" s="516"/>
      <c r="K37" s="516"/>
      <c r="L37" s="516"/>
      <c r="M37" s="516"/>
      <c r="N37" s="516"/>
      <c r="O37" s="516"/>
      <c r="P37" s="516"/>
      <c r="Q37" s="516"/>
      <c r="R37" s="516"/>
      <c r="S37" s="516"/>
      <c r="T37" s="516"/>
      <c r="U37" s="516"/>
      <c r="V37" s="516"/>
      <c r="W37" s="516"/>
      <c r="X37" s="516"/>
      <c r="Y37" s="516"/>
      <c r="Z37" s="516"/>
      <c r="AA37" s="516"/>
      <c r="AB37" s="516"/>
      <c r="AC37" s="516"/>
      <c r="AD37" s="516"/>
      <c r="AE37" s="517"/>
      <c r="AF37" s="432">
        <v>1</v>
      </c>
      <c r="AG37" s="433"/>
      <c r="AH37" s="434"/>
      <c r="AI37" s="432"/>
      <c r="AJ37" s="433"/>
      <c r="AK37" s="432">
        <f t="shared" si="4"/>
        <v>250</v>
      </c>
      <c r="AL37" s="433"/>
      <c r="AM37" s="434"/>
      <c r="AN37" s="432">
        <f t="shared" si="5"/>
        <v>136</v>
      </c>
      <c r="AO37" s="433"/>
      <c r="AP37" s="434"/>
      <c r="AQ37" s="432">
        <v>68</v>
      </c>
      <c r="AR37" s="433"/>
      <c r="AS37" s="434"/>
      <c r="AT37" s="432">
        <v>34</v>
      </c>
      <c r="AU37" s="433"/>
      <c r="AV37" s="434"/>
      <c r="AW37" s="432">
        <v>34</v>
      </c>
      <c r="AX37" s="433"/>
      <c r="AY37" s="434"/>
      <c r="AZ37" s="432"/>
      <c r="BA37" s="433"/>
      <c r="BB37" s="434"/>
      <c r="BC37" s="440">
        <v>250</v>
      </c>
      <c r="BD37" s="440"/>
      <c r="BE37" s="440"/>
      <c r="BF37" s="432">
        <v>136</v>
      </c>
      <c r="BG37" s="433"/>
      <c r="BH37" s="434"/>
      <c r="BI37" s="432">
        <v>6</v>
      </c>
      <c r="BJ37" s="434"/>
      <c r="BK37" s="444"/>
      <c r="BL37" s="444"/>
      <c r="BM37" s="444"/>
      <c r="BN37" s="432"/>
      <c r="BO37" s="433"/>
      <c r="BP37" s="434"/>
      <c r="BQ37" s="432"/>
      <c r="BR37" s="434"/>
      <c r="BS37" s="444"/>
      <c r="BT37" s="444"/>
      <c r="BU37" s="444"/>
      <c r="BV37" s="432"/>
      <c r="BW37" s="433"/>
      <c r="BX37" s="434"/>
      <c r="BY37" s="432"/>
      <c r="BZ37" s="434"/>
      <c r="CA37" s="444"/>
      <c r="CB37" s="444"/>
      <c r="CC37" s="444"/>
      <c r="CD37" s="432"/>
      <c r="CE37" s="433"/>
      <c r="CF37" s="434"/>
      <c r="CG37" s="432"/>
      <c r="CH37" s="434"/>
      <c r="CI37" s="444"/>
      <c r="CJ37" s="444"/>
      <c r="CK37" s="444"/>
      <c r="CL37" s="432"/>
      <c r="CM37" s="433"/>
      <c r="CN37" s="434"/>
      <c r="CO37" s="432"/>
      <c r="CP37" s="434"/>
      <c r="CQ37" s="444"/>
      <c r="CR37" s="444"/>
      <c r="CS37" s="444"/>
      <c r="CT37" s="432"/>
      <c r="CU37" s="433"/>
      <c r="CV37" s="434"/>
      <c r="CW37" s="432"/>
      <c r="CX37" s="434"/>
      <c r="CY37" s="444"/>
      <c r="CZ37" s="444"/>
      <c r="DA37" s="444"/>
      <c r="DB37" s="432"/>
      <c r="DC37" s="433"/>
      <c r="DD37" s="434"/>
      <c r="DE37" s="432"/>
      <c r="DF37" s="434"/>
      <c r="DG37" s="444"/>
      <c r="DH37" s="444"/>
      <c r="DI37" s="444"/>
      <c r="DJ37" s="432"/>
      <c r="DK37" s="433"/>
      <c r="DL37" s="434"/>
      <c r="DM37" s="432"/>
      <c r="DN37" s="434"/>
      <c r="DO37" s="592">
        <v>6</v>
      </c>
      <c r="DP37" s="593"/>
      <c r="DQ37" s="593"/>
      <c r="DR37" s="593"/>
      <c r="DS37" s="593"/>
      <c r="DT37" s="594"/>
      <c r="DU37" s="901"/>
      <c r="DV37" s="902"/>
      <c r="DW37" s="902"/>
      <c r="DX37" s="902"/>
      <c r="DY37" s="903"/>
      <c r="DZ37" s="946"/>
      <c r="EA37" s="946"/>
      <c r="EB37" s="946"/>
      <c r="EC37" s="946"/>
      <c r="ED37" s="946"/>
    </row>
    <row r="38" spans="1:165" s="113" customFormat="1" ht="52.5" customHeight="1" x14ac:dyDescent="0.65">
      <c r="A38" s="157" t="s">
        <v>307</v>
      </c>
      <c r="B38" s="515" t="s">
        <v>199</v>
      </c>
      <c r="C38" s="516"/>
      <c r="D38" s="516"/>
      <c r="E38" s="516"/>
      <c r="F38" s="516"/>
      <c r="G38" s="516"/>
      <c r="H38" s="516"/>
      <c r="I38" s="516"/>
      <c r="J38" s="516"/>
      <c r="K38" s="516"/>
      <c r="L38" s="516"/>
      <c r="M38" s="516"/>
      <c r="N38" s="516"/>
      <c r="O38" s="516"/>
      <c r="P38" s="516"/>
      <c r="Q38" s="516"/>
      <c r="R38" s="516"/>
      <c r="S38" s="516"/>
      <c r="T38" s="516"/>
      <c r="U38" s="516"/>
      <c r="V38" s="516"/>
      <c r="W38" s="516"/>
      <c r="X38" s="516"/>
      <c r="Y38" s="516"/>
      <c r="Z38" s="516"/>
      <c r="AA38" s="516"/>
      <c r="AB38" s="516"/>
      <c r="AC38" s="516"/>
      <c r="AD38" s="516"/>
      <c r="AE38" s="517"/>
      <c r="AF38" s="432">
        <v>2</v>
      </c>
      <c r="AG38" s="433"/>
      <c r="AH38" s="434"/>
      <c r="AI38" s="432"/>
      <c r="AJ38" s="433"/>
      <c r="AK38" s="432">
        <f t="shared" si="4"/>
        <v>200</v>
      </c>
      <c r="AL38" s="433"/>
      <c r="AM38" s="434"/>
      <c r="AN38" s="432">
        <f t="shared" si="5"/>
        <v>102</v>
      </c>
      <c r="AO38" s="433"/>
      <c r="AP38" s="434"/>
      <c r="AQ38" s="432">
        <v>52</v>
      </c>
      <c r="AR38" s="433"/>
      <c r="AS38" s="434"/>
      <c r="AT38" s="432">
        <v>34</v>
      </c>
      <c r="AU38" s="433"/>
      <c r="AV38" s="434"/>
      <c r="AW38" s="432">
        <v>16</v>
      </c>
      <c r="AX38" s="433"/>
      <c r="AY38" s="434"/>
      <c r="AZ38" s="432"/>
      <c r="BA38" s="433"/>
      <c r="BB38" s="434"/>
      <c r="BC38" s="445"/>
      <c r="BD38" s="446"/>
      <c r="BE38" s="447"/>
      <c r="BF38" s="432"/>
      <c r="BG38" s="433"/>
      <c r="BH38" s="434"/>
      <c r="BI38" s="432"/>
      <c r="BJ38" s="434"/>
      <c r="BK38" s="432">
        <v>200</v>
      </c>
      <c r="BL38" s="433"/>
      <c r="BM38" s="434"/>
      <c r="BN38" s="432">
        <v>102</v>
      </c>
      <c r="BO38" s="433"/>
      <c r="BP38" s="434"/>
      <c r="BQ38" s="432">
        <v>6</v>
      </c>
      <c r="BR38" s="434"/>
      <c r="BS38" s="445"/>
      <c r="BT38" s="446"/>
      <c r="BU38" s="447"/>
      <c r="BV38" s="432"/>
      <c r="BW38" s="433"/>
      <c r="BX38" s="434"/>
      <c r="BY38" s="432"/>
      <c r="BZ38" s="434"/>
      <c r="CA38" s="445"/>
      <c r="CB38" s="446"/>
      <c r="CC38" s="447"/>
      <c r="CD38" s="432"/>
      <c r="CE38" s="433"/>
      <c r="CF38" s="434"/>
      <c r="CG38" s="432"/>
      <c r="CH38" s="434"/>
      <c r="CI38" s="445"/>
      <c r="CJ38" s="446"/>
      <c r="CK38" s="447"/>
      <c r="CL38" s="432"/>
      <c r="CM38" s="433"/>
      <c r="CN38" s="434"/>
      <c r="CO38" s="432"/>
      <c r="CP38" s="434"/>
      <c r="CQ38" s="445"/>
      <c r="CR38" s="446"/>
      <c r="CS38" s="447"/>
      <c r="CT38" s="432"/>
      <c r="CU38" s="433"/>
      <c r="CV38" s="434"/>
      <c r="CW38" s="432"/>
      <c r="CX38" s="434"/>
      <c r="CY38" s="445"/>
      <c r="CZ38" s="446"/>
      <c r="DA38" s="447"/>
      <c r="DB38" s="432"/>
      <c r="DC38" s="433"/>
      <c r="DD38" s="434"/>
      <c r="DE38" s="432"/>
      <c r="DF38" s="434"/>
      <c r="DG38" s="445"/>
      <c r="DH38" s="446"/>
      <c r="DI38" s="447"/>
      <c r="DJ38" s="432"/>
      <c r="DK38" s="433"/>
      <c r="DL38" s="434"/>
      <c r="DM38" s="432"/>
      <c r="DN38" s="434"/>
      <c r="DO38" s="592">
        <v>6</v>
      </c>
      <c r="DP38" s="593"/>
      <c r="DQ38" s="593"/>
      <c r="DR38" s="593"/>
      <c r="DS38" s="593"/>
      <c r="DT38" s="593"/>
      <c r="DU38" s="904"/>
      <c r="DV38" s="905"/>
      <c r="DW38" s="905"/>
      <c r="DX38" s="905"/>
      <c r="DY38" s="906"/>
      <c r="DZ38" s="946"/>
      <c r="EA38" s="946"/>
      <c r="EB38" s="946"/>
      <c r="EC38" s="946"/>
      <c r="ED38" s="946"/>
    </row>
    <row r="39" spans="1:165" s="113" customFormat="1" ht="60" customHeight="1" x14ac:dyDescent="0.65">
      <c r="A39" s="166" t="s">
        <v>194</v>
      </c>
      <c r="B39" s="515" t="s">
        <v>192</v>
      </c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6"/>
      <c r="N39" s="516"/>
      <c r="O39" s="516"/>
      <c r="P39" s="516"/>
      <c r="Q39" s="516"/>
      <c r="R39" s="516"/>
      <c r="S39" s="516"/>
      <c r="T39" s="516"/>
      <c r="U39" s="516"/>
      <c r="V39" s="516"/>
      <c r="W39" s="516"/>
      <c r="X39" s="516"/>
      <c r="Y39" s="516"/>
      <c r="Z39" s="516"/>
      <c r="AA39" s="516"/>
      <c r="AB39" s="516"/>
      <c r="AC39" s="516"/>
      <c r="AD39" s="516"/>
      <c r="AE39" s="517"/>
      <c r="AF39" s="432">
        <v>1</v>
      </c>
      <c r="AG39" s="433"/>
      <c r="AH39" s="434"/>
      <c r="AI39" s="432" t="s">
        <v>305</v>
      </c>
      <c r="AJ39" s="433"/>
      <c r="AK39" s="432">
        <f t="shared" si="4"/>
        <v>260</v>
      </c>
      <c r="AL39" s="433"/>
      <c r="AM39" s="434"/>
      <c r="AN39" s="432">
        <f t="shared" si="5"/>
        <v>136</v>
      </c>
      <c r="AO39" s="433"/>
      <c r="AP39" s="434"/>
      <c r="AQ39" s="432">
        <v>52</v>
      </c>
      <c r="AR39" s="433"/>
      <c r="AS39" s="434"/>
      <c r="AT39" s="432"/>
      <c r="AU39" s="433"/>
      <c r="AV39" s="434"/>
      <c r="AW39" s="432">
        <v>84</v>
      </c>
      <c r="AX39" s="433"/>
      <c r="AY39" s="434"/>
      <c r="AZ39" s="432"/>
      <c r="BA39" s="433"/>
      <c r="BB39" s="434"/>
      <c r="BC39" s="432">
        <v>130</v>
      </c>
      <c r="BD39" s="433"/>
      <c r="BE39" s="434"/>
      <c r="BF39" s="432">
        <v>68</v>
      </c>
      <c r="BG39" s="433"/>
      <c r="BH39" s="434"/>
      <c r="BI39" s="432">
        <v>3</v>
      </c>
      <c r="BJ39" s="434"/>
      <c r="BK39" s="432">
        <v>130</v>
      </c>
      <c r="BL39" s="433"/>
      <c r="BM39" s="434"/>
      <c r="BN39" s="432">
        <v>68</v>
      </c>
      <c r="BO39" s="433"/>
      <c r="BP39" s="434"/>
      <c r="BQ39" s="432">
        <v>3</v>
      </c>
      <c r="BR39" s="434"/>
      <c r="BS39" s="432"/>
      <c r="BT39" s="433"/>
      <c r="BU39" s="434"/>
      <c r="BV39" s="432"/>
      <c r="BW39" s="433"/>
      <c r="BX39" s="434"/>
      <c r="BY39" s="432"/>
      <c r="BZ39" s="434"/>
      <c r="CA39" s="432"/>
      <c r="CB39" s="433"/>
      <c r="CC39" s="434"/>
      <c r="CD39" s="432"/>
      <c r="CE39" s="433"/>
      <c r="CF39" s="434"/>
      <c r="CG39" s="432"/>
      <c r="CH39" s="434"/>
      <c r="CI39" s="432"/>
      <c r="CJ39" s="433"/>
      <c r="CK39" s="434"/>
      <c r="CL39" s="432"/>
      <c r="CM39" s="433"/>
      <c r="CN39" s="434"/>
      <c r="CO39" s="432"/>
      <c r="CP39" s="434"/>
      <c r="CQ39" s="432"/>
      <c r="CR39" s="433"/>
      <c r="CS39" s="434"/>
      <c r="CT39" s="432"/>
      <c r="CU39" s="433"/>
      <c r="CV39" s="434"/>
      <c r="CW39" s="432"/>
      <c r="CX39" s="434"/>
      <c r="CY39" s="432"/>
      <c r="CZ39" s="433"/>
      <c r="DA39" s="434"/>
      <c r="DB39" s="432"/>
      <c r="DC39" s="433"/>
      <c r="DD39" s="434"/>
      <c r="DE39" s="432"/>
      <c r="DF39" s="434"/>
      <c r="DG39" s="433"/>
      <c r="DH39" s="433"/>
      <c r="DI39" s="434"/>
      <c r="DJ39" s="432"/>
      <c r="DK39" s="433"/>
      <c r="DL39" s="434"/>
      <c r="DM39" s="432"/>
      <c r="DN39" s="434"/>
      <c r="DO39" s="593">
        <v>6</v>
      </c>
      <c r="DP39" s="593"/>
      <c r="DQ39" s="593"/>
      <c r="DR39" s="593"/>
      <c r="DS39" s="593"/>
      <c r="DT39" s="593"/>
      <c r="DU39" s="598" t="s">
        <v>96</v>
      </c>
      <c r="DV39" s="599"/>
      <c r="DW39" s="599"/>
      <c r="DX39" s="599"/>
      <c r="DY39" s="600"/>
      <c r="DZ39" s="946"/>
      <c r="EA39" s="946"/>
      <c r="EB39" s="946"/>
      <c r="EC39" s="946"/>
      <c r="ED39" s="946"/>
    </row>
    <row r="40" spans="1:165" s="113" customFormat="1" ht="55.5" customHeight="1" x14ac:dyDescent="0.65">
      <c r="A40" s="874" t="s">
        <v>200</v>
      </c>
      <c r="B40" s="515" t="s">
        <v>193</v>
      </c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6"/>
      <c r="N40" s="516"/>
      <c r="O40" s="516"/>
      <c r="P40" s="516"/>
      <c r="Q40" s="516"/>
      <c r="R40" s="516"/>
      <c r="S40" s="516"/>
      <c r="T40" s="516"/>
      <c r="U40" s="516"/>
      <c r="V40" s="516"/>
      <c r="W40" s="516"/>
      <c r="X40" s="516"/>
      <c r="Y40" s="516"/>
      <c r="Z40" s="516"/>
      <c r="AA40" s="516"/>
      <c r="AB40" s="516"/>
      <c r="AC40" s="516"/>
      <c r="AD40" s="516"/>
      <c r="AE40" s="517"/>
      <c r="AF40" s="432">
        <v>1</v>
      </c>
      <c r="AG40" s="433"/>
      <c r="AH40" s="434"/>
      <c r="AI40" s="432">
        <v>2</v>
      </c>
      <c r="AJ40" s="433"/>
      <c r="AK40" s="432">
        <f t="shared" si="4"/>
        <v>230</v>
      </c>
      <c r="AL40" s="433"/>
      <c r="AM40" s="434"/>
      <c r="AN40" s="432">
        <f t="shared" si="5"/>
        <v>118</v>
      </c>
      <c r="AO40" s="433"/>
      <c r="AP40" s="434"/>
      <c r="AQ40" s="432">
        <v>68</v>
      </c>
      <c r="AR40" s="433"/>
      <c r="AS40" s="434"/>
      <c r="AT40" s="432">
        <v>16</v>
      </c>
      <c r="AU40" s="433"/>
      <c r="AV40" s="434"/>
      <c r="AW40" s="432">
        <v>34</v>
      </c>
      <c r="AX40" s="433"/>
      <c r="AY40" s="434"/>
      <c r="AZ40" s="432"/>
      <c r="BA40" s="433"/>
      <c r="BB40" s="434"/>
      <c r="BC40" s="432">
        <v>130</v>
      </c>
      <c r="BD40" s="433"/>
      <c r="BE40" s="434"/>
      <c r="BF40" s="432">
        <v>68</v>
      </c>
      <c r="BG40" s="433"/>
      <c r="BH40" s="434"/>
      <c r="BI40" s="432">
        <v>3</v>
      </c>
      <c r="BJ40" s="434"/>
      <c r="BK40" s="432">
        <v>100</v>
      </c>
      <c r="BL40" s="433"/>
      <c r="BM40" s="434"/>
      <c r="BN40" s="432">
        <v>50</v>
      </c>
      <c r="BO40" s="433"/>
      <c r="BP40" s="434"/>
      <c r="BQ40" s="432">
        <v>3</v>
      </c>
      <c r="BR40" s="434"/>
      <c r="BS40" s="445"/>
      <c r="BT40" s="446"/>
      <c r="BU40" s="447"/>
      <c r="BV40" s="432"/>
      <c r="BW40" s="433"/>
      <c r="BX40" s="434"/>
      <c r="BY40" s="432"/>
      <c r="BZ40" s="434"/>
      <c r="CA40" s="445"/>
      <c r="CB40" s="446"/>
      <c r="CC40" s="447"/>
      <c r="CD40" s="432"/>
      <c r="CE40" s="433"/>
      <c r="CF40" s="434"/>
      <c r="CG40" s="432"/>
      <c r="CH40" s="434"/>
      <c r="CI40" s="445"/>
      <c r="CJ40" s="446"/>
      <c r="CK40" s="447"/>
      <c r="CL40" s="432"/>
      <c r="CM40" s="433"/>
      <c r="CN40" s="434"/>
      <c r="CO40" s="432"/>
      <c r="CP40" s="434"/>
      <c r="CQ40" s="445"/>
      <c r="CR40" s="446"/>
      <c r="CS40" s="447"/>
      <c r="CT40" s="432"/>
      <c r="CU40" s="433"/>
      <c r="CV40" s="434"/>
      <c r="CW40" s="432"/>
      <c r="CX40" s="434"/>
      <c r="CY40" s="445"/>
      <c r="CZ40" s="446"/>
      <c r="DA40" s="447"/>
      <c r="DB40" s="432"/>
      <c r="DC40" s="433"/>
      <c r="DD40" s="434"/>
      <c r="DE40" s="432"/>
      <c r="DF40" s="434"/>
      <c r="DG40" s="445"/>
      <c r="DH40" s="446"/>
      <c r="DI40" s="447"/>
      <c r="DJ40" s="432"/>
      <c r="DK40" s="433"/>
      <c r="DL40" s="434"/>
      <c r="DM40" s="432"/>
      <c r="DN40" s="434"/>
      <c r="DO40" s="592">
        <v>6</v>
      </c>
      <c r="DP40" s="593"/>
      <c r="DQ40" s="593"/>
      <c r="DR40" s="593"/>
      <c r="DS40" s="593"/>
      <c r="DT40" s="593"/>
      <c r="DU40" s="898" t="s">
        <v>99</v>
      </c>
      <c r="DV40" s="899"/>
      <c r="DW40" s="899"/>
      <c r="DX40" s="899"/>
      <c r="DY40" s="900"/>
      <c r="DZ40" s="114"/>
    </row>
    <row r="41" spans="1:165" s="113" customFormat="1" ht="102.75" customHeight="1" x14ac:dyDescent="0.65">
      <c r="A41" s="875"/>
      <c r="B41" s="504" t="s">
        <v>283</v>
      </c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505"/>
      <c r="Q41" s="505"/>
      <c r="R41" s="505"/>
      <c r="S41" s="505"/>
      <c r="T41" s="505"/>
      <c r="U41" s="505"/>
      <c r="V41" s="505"/>
      <c r="W41" s="505"/>
      <c r="X41" s="505"/>
      <c r="Y41" s="505"/>
      <c r="Z41" s="505"/>
      <c r="AA41" s="505"/>
      <c r="AB41" s="505"/>
      <c r="AC41" s="505"/>
      <c r="AD41" s="505"/>
      <c r="AE41" s="506"/>
      <c r="AF41" s="497"/>
      <c r="AG41" s="498"/>
      <c r="AH41" s="499"/>
      <c r="AI41" s="497"/>
      <c r="AJ41" s="498"/>
      <c r="AK41" s="432">
        <f t="shared" ref="AK41" si="6">BC41+BK41+BS41+CA41+CI41+CQ41+CY41+DG41</f>
        <v>40</v>
      </c>
      <c r="AL41" s="433"/>
      <c r="AM41" s="434"/>
      <c r="AN41" s="432">
        <f t="shared" si="5"/>
        <v>0</v>
      </c>
      <c r="AO41" s="433"/>
      <c r="AP41" s="434"/>
      <c r="AQ41" s="497"/>
      <c r="AR41" s="498"/>
      <c r="AS41" s="499"/>
      <c r="AT41" s="497"/>
      <c r="AU41" s="498"/>
      <c r="AV41" s="499"/>
      <c r="AW41" s="497"/>
      <c r="AX41" s="498"/>
      <c r="AY41" s="499"/>
      <c r="AZ41" s="497"/>
      <c r="BA41" s="498"/>
      <c r="BB41" s="499"/>
      <c r="BC41" s="497"/>
      <c r="BD41" s="498"/>
      <c r="BE41" s="499"/>
      <c r="BF41" s="497"/>
      <c r="BG41" s="498"/>
      <c r="BH41" s="499"/>
      <c r="BI41" s="497"/>
      <c r="BJ41" s="499"/>
      <c r="BK41" s="497">
        <v>40</v>
      </c>
      <c r="BL41" s="498"/>
      <c r="BM41" s="499"/>
      <c r="BN41" s="497"/>
      <c r="BO41" s="498"/>
      <c r="BP41" s="499"/>
      <c r="BQ41" s="497">
        <v>1</v>
      </c>
      <c r="BR41" s="499"/>
      <c r="BS41" s="497"/>
      <c r="BT41" s="498"/>
      <c r="BU41" s="499"/>
      <c r="BV41" s="497"/>
      <c r="BW41" s="498"/>
      <c r="BX41" s="499"/>
      <c r="BY41" s="497"/>
      <c r="BZ41" s="499"/>
      <c r="CA41" s="497"/>
      <c r="CB41" s="498"/>
      <c r="CC41" s="499"/>
      <c r="CD41" s="497"/>
      <c r="CE41" s="498"/>
      <c r="CF41" s="499"/>
      <c r="CG41" s="497"/>
      <c r="CH41" s="499"/>
      <c r="CI41" s="497"/>
      <c r="CJ41" s="498"/>
      <c r="CK41" s="499"/>
      <c r="CL41" s="497"/>
      <c r="CM41" s="498"/>
      <c r="CN41" s="499"/>
      <c r="CO41" s="497"/>
      <c r="CP41" s="499"/>
      <c r="CQ41" s="497"/>
      <c r="CR41" s="498"/>
      <c r="CS41" s="499"/>
      <c r="CT41" s="497"/>
      <c r="CU41" s="498"/>
      <c r="CV41" s="499"/>
      <c r="CW41" s="497"/>
      <c r="CX41" s="499"/>
      <c r="CY41" s="497"/>
      <c r="CZ41" s="498"/>
      <c r="DA41" s="499"/>
      <c r="DB41" s="497"/>
      <c r="DC41" s="498"/>
      <c r="DD41" s="499"/>
      <c r="DE41" s="497"/>
      <c r="DF41" s="499"/>
      <c r="DG41" s="497"/>
      <c r="DH41" s="498"/>
      <c r="DI41" s="499"/>
      <c r="DJ41" s="497"/>
      <c r="DK41" s="498"/>
      <c r="DL41" s="499"/>
      <c r="DM41" s="497"/>
      <c r="DN41" s="499"/>
      <c r="DO41" s="497">
        <v>1</v>
      </c>
      <c r="DP41" s="498"/>
      <c r="DQ41" s="498"/>
      <c r="DR41" s="498"/>
      <c r="DS41" s="498"/>
      <c r="DT41" s="499"/>
      <c r="DU41" s="904"/>
      <c r="DV41" s="905"/>
      <c r="DW41" s="905"/>
      <c r="DX41" s="905"/>
      <c r="DY41" s="906"/>
    </row>
    <row r="42" spans="1:165" s="116" customFormat="1" ht="57.75" customHeight="1" x14ac:dyDescent="0.6">
      <c r="A42" s="184" t="s">
        <v>97</v>
      </c>
      <c r="B42" s="888" t="s">
        <v>187</v>
      </c>
      <c r="C42" s="889"/>
      <c r="D42" s="889"/>
      <c r="E42" s="889"/>
      <c r="F42" s="889"/>
      <c r="G42" s="889"/>
      <c r="H42" s="889"/>
      <c r="I42" s="889"/>
      <c r="J42" s="889"/>
      <c r="K42" s="889"/>
      <c r="L42" s="889"/>
      <c r="M42" s="889"/>
      <c r="N42" s="889"/>
      <c r="O42" s="889"/>
      <c r="P42" s="889"/>
      <c r="Q42" s="889"/>
      <c r="R42" s="889"/>
      <c r="S42" s="889"/>
      <c r="T42" s="889"/>
      <c r="U42" s="889"/>
      <c r="V42" s="889"/>
      <c r="W42" s="889"/>
      <c r="X42" s="889"/>
      <c r="Y42" s="889"/>
      <c r="Z42" s="889"/>
      <c r="AA42" s="889"/>
      <c r="AB42" s="889"/>
      <c r="AC42" s="889"/>
      <c r="AD42" s="889"/>
      <c r="AE42" s="890"/>
      <c r="AF42" s="445"/>
      <c r="AG42" s="446"/>
      <c r="AH42" s="447"/>
      <c r="AI42" s="445"/>
      <c r="AJ42" s="446"/>
      <c r="AK42" s="484"/>
      <c r="AL42" s="485"/>
      <c r="AM42" s="486"/>
      <c r="AN42" s="484"/>
      <c r="AO42" s="485"/>
      <c r="AP42" s="486"/>
      <c r="AQ42" s="263"/>
      <c r="AR42" s="264"/>
      <c r="AS42" s="265"/>
      <c r="AT42" s="263"/>
      <c r="AU42" s="264"/>
      <c r="AV42" s="265"/>
      <c r="AW42" s="263"/>
      <c r="AX42" s="264"/>
      <c r="AY42" s="265"/>
      <c r="AZ42" s="445"/>
      <c r="BA42" s="446"/>
      <c r="BB42" s="447"/>
      <c r="BC42" s="445"/>
      <c r="BD42" s="446"/>
      <c r="BE42" s="447"/>
      <c r="BF42" s="445"/>
      <c r="BG42" s="446"/>
      <c r="BH42" s="447"/>
      <c r="BI42" s="445"/>
      <c r="BJ42" s="447"/>
      <c r="BK42" s="445"/>
      <c r="BL42" s="446"/>
      <c r="BM42" s="447"/>
      <c r="BN42" s="445"/>
      <c r="BO42" s="446"/>
      <c r="BP42" s="447"/>
      <c r="BQ42" s="445"/>
      <c r="BR42" s="447"/>
      <c r="BS42" s="445"/>
      <c r="BT42" s="446"/>
      <c r="BU42" s="447"/>
      <c r="BV42" s="445"/>
      <c r="BW42" s="446"/>
      <c r="BX42" s="447"/>
      <c r="BY42" s="445"/>
      <c r="BZ42" s="447"/>
      <c r="CA42" s="445"/>
      <c r="CB42" s="446"/>
      <c r="CC42" s="447"/>
      <c r="CD42" s="445"/>
      <c r="CE42" s="446"/>
      <c r="CF42" s="447"/>
      <c r="CG42" s="445"/>
      <c r="CH42" s="447"/>
      <c r="CI42" s="445"/>
      <c r="CJ42" s="446"/>
      <c r="CK42" s="447"/>
      <c r="CL42" s="445"/>
      <c r="CM42" s="446"/>
      <c r="CN42" s="447"/>
      <c r="CO42" s="445"/>
      <c r="CP42" s="447"/>
      <c r="CQ42" s="445"/>
      <c r="CR42" s="446"/>
      <c r="CS42" s="447"/>
      <c r="CT42" s="445"/>
      <c r="CU42" s="446"/>
      <c r="CV42" s="447"/>
      <c r="CW42" s="445"/>
      <c r="CX42" s="447"/>
      <c r="CY42" s="445"/>
      <c r="CZ42" s="446"/>
      <c r="DA42" s="447"/>
      <c r="DB42" s="445"/>
      <c r="DC42" s="446"/>
      <c r="DD42" s="447"/>
      <c r="DE42" s="445"/>
      <c r="DF42" s="447"/>
      <c r="DG42" s="445"/>
      <c r="DH42" s="446"/>
      <c r="DI42" s="447"/>
      <c r="DJ42" s="445"/>
      <c r="DK42" s="446"/>
      <c r="DL42" s="447"/>
      <c r="DM42" s="445"/>
      <c r="DN42" s="447"/>
      <c r="DO42" s="357"/>
      <c r="DP42" s="358"/>
      <c r="DQ42" s="358"/>
      <c r="DR42" s="358"/>
      <c r="DS42" s="358"/>
      <c r="DT42" s="359"/>
      <c r="DU42" s="907"/>
      <c r="DV42" s="908"/>
      <c r="DW42" s="908"/>
      <c r="DX42" s="908"/>
      <c r="DY42" s="909"/>
    </row>
    <row r="43" spans="1:165" s="113" customFormat="1" ht="114.75" customHeight="1" x14ac:dyDescent="0.65">
      <c r="A43" s="162" t="s">
        <v>98</v>
      </c>
      <c r="B43" s="515" t="s">
        <v>303</v>
      </c>
      <c r="C43" s="516"/>
      <c r="D43" s="516"/>
      <c r="E43" s="516"/>
      <c r="F43" s="516"/>
      <c r="G43" s="516"/>
      <c r="H43" s="516"/>
      <c r="I43" s="516"/>
      <c r="J43" s="516"/>
      <c r="K43" s="516"/>
      <c r="L43" s="516"/>
      <c r="M43" s="516"/>
      <c r="N43" s="516"/>
      <c r="O43" s="516"/>
      <c r="P43" s="516"/>
      <c r="Q43" s="516"/>
      <c r="R43" s="516"/>
      <c r="S43" s="516"/>
      <c r="T43" s="516"/>
      <c r="U43" s="516"/>
      <c r="V43" s="516"/>
      <c r="W43" s="516"/>
      <c r="X43" s="516"/>
      <c r="Y43" s="516"/>
      <c r="Z43" s="516"/>
      <c r="AA43" s="516"/>
      <c r="AB43" s="516"/>
      <c r="AC43" s="516"/>
      <c r="AD43" s="516"/>
      <c r="AE43" s="517"/>
      <c r="AF43" s="432"/>
      <c r="AG43" s="433"/>
      <c r="AH43" s="434"/>
      <c r="AI43" s="432">
        <v>3</v>
      </c>
      <c r="AJ43" s="433"/>
      <c r="AK43" s="432">
        <v>100</v>
      </c>
      <c r="AL43" s="433"/>
      <c r="AM43" s="434"/>
      <c r="AN43" s="432">
        <v>50</v>
      </c>
      <c r="AO43" s="433"/>
      <c r="AP43" s="434"/>
      <c r="AQ43" s="432">
        <v>34</v>
      </c>
      <c r="AR43" s="433"/>
      <c r="AS43" s="434"/>
      <c r="AT43" s="432">
        <v>16</v>
      </c>
      <c r="AU43" s="433"/>
      <c r="AV43" s="434"/>
      <c r="AW43" s="432"/>
      <c r="AX43" s="433"/>
      <c r="AY43" s="434"/>
      <c r="AZ43" s="432"/>
      <c r="BA43" s="433"/>
      <c r="BB43" s="434"/>
      <c r="BC43" s="444"/>
      <c r="BD43" s="444"/>
      <c r="BE43" s="444"/>
      <c r="BF43" s="432"/>
      <c r="BG43" s="433"/>
      <c r="BH43" s="434"/>
      <c r="BI43" s="432"/>
      <c r="BJ43" s="434"/>
      <c r="BK43" s="440"/>
      <c r="BL43" s="440"/>
      <c r="BM43" s="440"/>
      <c r="BN43" s="432"/>
      <c r="BO43" s="433"/>
      <c r="BP43" s="434"/>
      <c r="BQ43" s="432"/>
      <c r="BR43" s="434"/>
      <c r="BS43" s="440">
        <v>100</v>
      </c>
      <c r="BT43" s="440"/>
      <c r="BU43" s="440"/>
      <c r="BV43" s="432">
        <v>50</v>
      </c>
      <c r="BW43" s="433"/>
      <c r="BX43" s="434"/>
      <c r="BY43" s="432">
        <v>3</v>
      </c>
      <c r="BZ43" s="434"/>
      <c r="CA43" s="444"/>
      <c r="CB43" s="444"/>
      <c r="CC43" s="444"/>
      <c r="CD43" s="432"/>
      <c r="CE43" s="433"/>
      <c r="CF43" s="434"/>
      <c r="CG43" s="432"/>
      <c r="CH43" s="434"/>
      <c r="CI43" s="444"/>
      <c r="CJ43" s="444"/>
      <c r="CK43" s="444"/>
      <c r="CL43" s="432"/>
      <c r="CM43" s="433"/>
      <c r="CN43" s="434"/>
      <c r="CO43" s="432"/>
      <c r="CP43" s="434"/>
      <c r="CQ43" s="444"/>
      <c r="CR43" s="444"/>
      <c r="CS43" s="444"/>
      <c r="CT43" s="432"/>
      <c r="CU43" s="433"/>
      <c r="CV43" s="434"/>
      <c r="CW43" s="432"/>
      <c r="CX43" s="434"/>
      <c r="CY43" s="444"/>
      <c r="CZ43" s="444"/>
      <c r="DA43" s="444"/>
      <c r="DB43" s="432"/>
      <c r="DC43" s="433"/>
      <c r="DD43" s="434"/>
      <c r="DE43" s="432"/>
      <c r="DF43" s="434"/>
      <c r="DG43" s="444"/>
      <c r="DH43" s="444"/>
      <c r="DI43" s="444"/>
      <c r="DJ43" s="432"/>
      <c r="DK43" s="433"/>
      <c r="DL43" s="434"/>
      <c r="DM43" s="432"/>
      <c r="DN43" s="434"/>
      <c r="DO43" s="432">
        <v>3</v>
      </c>
      <c r="DP43" s="433"/>
      <c r="DQ43" s="433"/>
      <c r="DR43" s="433"/>
      <c r="DS43" s="433"/>
      <c r="DT43" s="434"/>
      <c r="DU43" s="598" t="s">
        <v>101</v>
      </c>
      <c r="DV43" s="599"/>
      <c r="DW43" s="599"/>
      <c r="DX43" s="599"/>
      <c r="DY43" s="600"/>
    </row>
    <row r="44" spans="1:165" s="113" customFormat="1" ht="102.75" customHeight="1" x14ac:dyDescent="0.65">
      <c r="A44" s="165" t="s">
        <v>100</v>
      </c>
      <c r="B44" s="864" t="s">
        <v>188</v>
      </c>
      <c r="C44" s="865"/>
      <c r="D44" s="865"/>
      <c r="E44" s="865"/>
      <c r="F44" s="865"/>
      <c r="G44" s="865"/>
      <c r="H44" s="865"/>
      <c r="I44" s="865"/>
      <c r="J44" s="865"/>
      <c r="K44" s="865"/>
      <c r="L44" s="865"/>
      <c r="M44" s="865"/>
      <c r="N44" s="865"/>
      <c r="O44" s="865"/>
      <c r="P44" s="865"/>
      <c r="Q44" s="865"/>
      <c r="R44" s="865"/>
      <c r="S44" s="865"/>
      <c r="T44" s="865"/>
      <c r="U44" s="865"/>
      <c r="V44" s="865"/>
      <c r="W44" s="865"/>
      <c r="X44" s="865"/>
      <c r="Y44" s="865"/>
      <c r="Z44" s="865"/>
      <c r="AA44" s="865"/>
      <c r="AB44" s="865"/>
      <c r="AC44" s="865"/>
      <c r="AD44" s="865"/>
      <c r="AE44" s="866"/>
      <c r="AF44" s="627">
        <v>4</v>
      </c>
      <c r="AG44" s="628"/>
      <c r="AH44" s="629"/>
      <c r="AI44" s="627">
        <v>3</v>
      </c>
      <c r="AJ44" s="628"/>
      <c r="AK44" s="432">
        <f t="shared" ref="AK44:AK46" si="7">BC44+BK44+BS44+CA44+CI44+CQ44+CY44+DG44</f>
        <v>190</v>
      </c>
      <c r="AL44" s="433"/>
      <c r="AM44" s="434"/>
      <c r="AN44" s="432">
        <f t="shared" ref="AN44:AN46" si="8">BF44+BN44+BV44+CD44+CL44+CT44+DB44+DJ44</f>
        <v>86</v>
      </c>
      <c r="AO44" s="433"/>
      <c r="AP44" s="434"/>
      <c r="AQ44" s="627">
        <v>34</v>
      </c>
      <c r="AR44" s="628"/>
      <c r="AS44" s="629"/>
      <c r="AT44" s="627">
        <v>18</v>
      </c>
      <c r="AU44" s="628"/>
      <c r="AV44" s="629"/>
      <c r="AW44" s="627">
        <v>34</v>
      </c>
      <c r="AX44" s="628"/>
      <c r="AY44" s="629"/>
      <c r="AZ44" s="627"/>
      <c r="BA44" s="628"/>
      <c r="BB44" s="629"/>
      <c r="BC44" s="633"/>
      <c r="BD44" s="634"/>
      <c r="BE44" s="635"/>
      <c r="BF44" s="627"/>
      <c r="BG44" s="628"/>
      <c r="BH44" s="629"/>
      <c r="BI44" s="627"/>
      <c r="BJ44" s="629"/>
      <c r="BK44" s="633"/>
      <c r="BL44" s="634"/>
      <c r="BM44" s="635"/>
      <c r="BN44" s="627"/>
      <c r="BO44" s="628"/>
      <c r="BP44" s="629"/>
      <c r="BQ44" s="627"/>
      <c r="BR44" s="629"/>
      <c r="BS44" s="627">
        <v>100</v>
      </c>
      <c r="BT44" s="628"/>
      <c r="BU44" s="629"/>
      <c r="BV44" s="627">
        <v>52</v>
      </c>
      <c r="BW44" s="628"/>
      <c r="BX44" s="629"/>
      <c r="BY44" s="627">
        <v>3</v>
      </c>
      <c r="BZ44" s="629"/>
      <c r="CA44" s="627">
        <v>90</v>
      </c>
      <c r="CB44" s="628"/>
      <c r="CC44" s="629"/>
      <c r="CD44" s="627">
        <v>34</v>
      </c>
      <c r="CE44" s="628"/>
      <c r="CF44" s="629"/>
      <c r="CG44" s="627">
        <v>3</v>
      </c>
      <c r="CH44" s="629"/>
      <c r="CI44" s="633"/>
      <c r="CJ44" s="634"/>
      <c r="CK44" s="635"/>
      <c r="CL44" s="627"/>
      <c r="CM44" s="628"/>
      <c r="CN44" s="629"/>
      <c r="CO44" s="627"/>
      <c r="CP44" s="629"/>
      <c r="CQ44" s="633"/>
      <c r="CR44" s="634"/>
      <c r="CS44" s="635"/>
      <c r="CT44" s="627"/>
      <c r="CU44" s="628"/>
      <c r="CV44" s="629"/>
      <c r="CW44" s="627"/>
      <c r="CX44" s="629"/>
      <c r="CY44" s="633"/>
      <c r="CZ44" s="634"/>
      <c r="DA44" s="635"/>
      <c r="DB44" s="627"/>
      <c r="DC44" s="628"/>
      <c r="DD44" s="629"/>
      <c r="DE44" s="627"/>
      <c r="DF44" s="629"/>
      <c r="DG44" s="633"/>
      <c r="DH44" s="634"/>
      <c r="DI44" s="635"/>
      <c r="DJ44" s="627"/>
      <c r="DK44" s="628"/>
      <c r="DL44" s="629"/>
      <c r="DM44" s="627"/>
      <c r="DN44" s="629"/>
      <c r="DO44" s="497">
        <v>6</v>
      </c>
      <c r="DP44" s="498"/>
      <c r="DQ44" s="498"/>
      <c r="DR44" s="498"/>
      <c r="DS44" s="498"/>
      <c r="DT44" s="499"/>
      <c r="DU44" s="898" t="s">
        <v>102</v>
      </c>
      <c r="DV44" s="899"/>
      <c r="DW44" s="899"/>
      <c r="DX44" s="899"/>
      <c r="DY44" s="900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</row>
    <row r="45" spans="1:165" s="113" customFormat="1" ht="73.5" customHeight="1" x14ac:dyDescent="0.65">
      <c r="A45" s="164" t="s">
        <v>189</v>
      </c>
      <c r="B45" s="504" t="s">
        <v>276</v>
      </c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505"/>
      <c r="X45" s="505"/>
      <c r="Y45" s="505"/>
      <c r="Z45" s="505"/>
      <c r="AA45" s="505"/>
      <c r="AB45" s="505"/>
      <c r="AC45" s="505"/>
      <c r="AD45" s="505"/>
      <c r="AE45" s="506"/>
      <c r="AF45" s="497">
        <v>5</v>
      </c>
      <c r="AG45" s="498"/>
      <c r="AH45" s="499"/>
      <c r="AI45" s="497"/>
      <c r="AJ45" s="498"/>
      <c r="AK45" s="432">
        <f t="shared" ref="AK45" si="9">BC45+BK45+BS45+CA45+CI45+CQ45+CY45+DG45</f>
        <v>100</v>
      </c>
      <c r="AL45" s="433"/>
      <c r="AM45" s="434"/>
      <c r="AN45" s="432">
        <v>68</v>
      </c>
      <c r="AO45" s="433"/>
      <c r="AP45" s="434"/>
      <c r="AQ45" s="497">
        <v>34</v>
      </c>
      <c r="AR45" s="498"/>
      <c r="AS45" s="499"/>
      <c r="AT45" s="497"/>
      <c r="AU45" s="498"/>
      <c r="AV45" s="499"/>
      <c r="AW45" s="497">
        <v>34</v>
      </c>
      <c r="AX45" s="498"/>
      <c r="AY45" s="499"/>
      <c r="AZ45" s="497"/>
      <c r="BA45" s="498"/>
      <c r="BB45" s="499"/>
      <c r="BC45" s="497"/>
      <c r="BD45" s="498"/>
      <c r="BE45" s="499"/>
      <c r="BF45" s="497"/>
      <c r="BG45" s="498"/>
      <c r="BH45" s="499"/>
      <c r="BI45" s="660"/>
      <c r="BJ45" s="661"/>
      <c r="BK45" s="630"/>
      <c r="BL45" s="631"/>
      <c r="BM45" s="632"/>
      <c r="BN45" s="497"/>
      <c r="BO45" s="498"/>
      <c r="BP45" s="499"/>
      <c r="BQ45" s="497"/>
      <c r="BR45" s="499"/>
      <c r="BS45" s="630"/>
      <c r="BT45" s="631"/>
      <c r="BU45" s="632"/>
      <c r="BV45" s="497"/>
      <c r="BW45" s="498"/>
      <c r="BX45" s="499"/>
      <c r="BY45" s="497"/>
      <c r="BZ45" s="499"/>
      <c r="CA45" s="497"/>
      <c r="CB45" s="498"/>
      <c r="CC45" s="499"/>
      <c r="CD45" s="497"/>
      <c r="CE45" s="498"/>
      <c r="CF45" s="499"/>
      <c r="CG45" s="497"/>
      <c r="CH45" s="499"/>
      <c r="CI45" s="497">
        <v>100</v>
      </c>
      <c r="CJ45" s="498"/>
      <c r="CK45" s="499"/>
      <c r="CL45" s="497">
        <v>68</v>
      </c>
      <c r="CM45" s="498"/>
      <c r="CN45" s="499"/>
      <c r="CO45" s="497">
        <v>3</v>
      </c>
      <c r="CP45" s="499"/>
      <c r="CQ45" s="630"/>
      <c r="CR45" s="631"/>
      <c r="CS45" s="632"/>
      <c r="CT45" s="497"/>
      <c r="CU45" s="498"/>
      <c r="CV45" s="499"/>
      <c r="CW45" s="497"/>
      <c r="CX45" s="499"/>
      <c r="CY45" s="630"/>
      <c r="CZ45" s="631"/>
      <c r="DA45" s="632"/>
      <c r="DB45" s="497"/>
      <c r="DC45" s="498"/>
      <c r="DD45" s="499"/>
      <c r="DE45" s="497"/>
      <c r="DF45" s="499"/>
      <c r="DG45" s="630"/>
      <c r="DH45" s="631"/>
      <c r="DI45" s="632"/>
      <c r="DJ45" s="497"/>
      <c r="DK45" s="498"/>
      <c r="DL45" s="499"/>
      <c r="DM45" s="497"/>
      <c r="DN45" s="499"/>
      <c r="DO45" s="497">
        <v>3</v>
      </c>
      <c r="DP45" s="498"/>
      <c r="DQ45" s="498"/>
      <c r="DR45" s="498"/>
      <c r="DS45" s="498"/>
      <c r="DT45" s="499"/>
      <c r="DU45" s="644" t="s">
        <v>453</v>
      </c>
      <c r="DV45" s="599"/>
      <c r="DW45" s="599"/>
      <c r="DX45" s="599"/>
      <c r="DY45" s="600"/>
    </row>
    <row r="46" spans="1:165" s="113" customFormat="1" ht="85.5" customHeight="1" thickBot="1" x14ac:dyDescent="0.7">
      <c r="A46" s="163" t="s">
        <v>191</v>
      </c>
      <c r="B46" s="492" t="s">
        <v>190</v>
      </c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  <c r="N46" s="492"/>
      <c r="O46" s="492"/>
      <c r="P46" s="492"/>
      <c r="Q46" s="492"/>
      <c r="R46" s="492"/>
      <c r="S46" s="492"/>
      <c r="T46" s="492"/>
      <c r="U46" s="492"/>
      <c r="V46" s="492"/>
      <c r="W46" s="492"/>
      <c r="X46" s="492"/>
      <c r="Y46" s="492"/>
      <c r="Z46" s="492"/>
      <c r="AA46" s="492"/>
      <c r="AB46" s="492"/>
      <c r="AC46" s="492"/>
      <c r="AD46" s="492"/>
      <c r="AE46" s="492"/>
      <c r="AF46" s="440">
        <v>7</v>
      </c>
      <c r="AG46" s="440"/>
      <c r="AH46" s="440"/>
      <c r="AI46" s="440"/>
      <c r="AJ46" s="440"/>
      <c r="AK46" s="432">
        <f t="shared" si="7"/>
        <v>90</v>
      </c>
      <c r="AL46" s="433"/>
      <c r="AM46" s="434"/>
      <c r="AN46" s="432">
        <f t="shared" si="8"/>
        <v>50</v>
      </c>
      <c r="AO46" s="433"/>
      <c r="AP46" s="434"/>
      <c r="AQ46" s="432">
        <v>34</v>
      </c>
      <c r="AR46" s="433"/>
      <c r="AS46" s="434"/>
      <c r="AT46" s="432">
        <v>16</v>
      </c>
      <c r="AU46" s="433"/>
      <c r="AV46" s="434"/>
      <c r="AW46" s="440"/>
      <c r="AX46" s="440"/>
      <c r="AY46" s="440"/>
      <c r="AZ46" s="440"/>
      <c r="BA46" s="440"/>
      <c r="BB46" s="440"/>
      <c r="BC46" s="444"/>
      <c r="BD46" s="444"/>
      <c r="BE46" s="444"/>
      <c r="BF46" s="440"/>
      <c r="BG46" s="440"/>
      <c r="BH46" s="440"/>
      <c r="BI46" s="440"/>
      <c r="BJ46" s="440"/>
      <c r="BK46" s="444"/>
      <c r="BL46" s="444"/>
      <c r="BM46" s="444"/>
      <c r="BN46" s="440"/>
      <c r="BO46" s="440"/>
      <c r="BP46" s="440"/>
      <c r="BQ46" s="440"/>
      <c r="BR46" s="440"/>
      <c r="BS46" s="444"/>
      <c r="BT46" s="444"/>
      <c r="BU46" s="444"/>
      <c r="BV46" s="440"/>
      <c r="BW46" s="440"/>
      <c r="BX46" s="440"/>
      <c r="BY46" s="440"/>
      <c r="BZ46" s="440"/>
      <c r="CA46" s="444"/>
      <c r="CB46" s="444"/>
      <c r="CC46" s="444"/>
      <c r="CD46" s="440"/>
      <c r="CE46" s="440"/>
      <c r="CF46" s="440"/>
      <c r="CG46" s="440"/>
      <c r="CH46" s="440"/>
      <c r="CI46" s="444"/>
      <c r="CJ46" s="444"/>
      <c r="CK46" s="444"/>
      <c r="CL46" s="440"/>
      <c r="CM46" s="440"/>
      <c r="CN46" s="440"/>
      <c r="CO46" s="440"/>
      <c r="CP46" s="440"/>
      <c r="CQ46" s="444"/>
      <c r="CR46" s="444"/>
      <c r="CS46" s="444"/>
      <c r="CT46" s="440"/>
      <c r="CU46" s="440"/>
      <c r="CV46" s="440"/>
      <c r="CW46" s="440"/>
      <c r="CX46" s="440"/>
      <c r="CY46" s="440">
        <v>90</v>
      </c>
      <c r="CZ46" s="440"/>
      <c r="DA46" s="440"/>
      <c r="DB46" s="440">
        <v>50</v>
      </c>
      <c r="DC46" s="440"/>
      <c r="DD46" s="440"/>
      <c r="DE46" s="440">
        <v>3</v>
      </c>
      <c r="DF46" s="440"/>
      <c r="DG46" s="444"/>
      <c r="DH46" s="444"/>
      <c r="DI46" s="444"/>
      <c r="DJ46" s="440"/>
      <c r="DK46" s="440"/>
      <c r="DL46" s="440"/>
      <c r="DM46" s="432"/>
      <c r="DN46" s="434"/>
      <c r="DO46" s="440">
        <v>3</v>
      </c>
      <c r="DP46" s="440"/>
      <c r="DQ46" s="440"/>
      <c r="DR46" s="440"/>
      <c r="DS46" s="440"/>
      <c r="DT46" s="440"/>
      <c r="DU46" s="642" t="s">
        <v>408</v>
      </c>
      <c r="DV46" s="642"/>
      <c r="DW46" s="642"/>
      <c r="DX46" s="642"/>
      <c r="DY46" s="643"/>
    </row>
    <row r="47" spans="1:165" s="115" customFormat="1" ht="96.75" customHeight="1" x14ac:dyDescent="0.2">
      <c r="A47" s="268" t="s">
        <v>149</v>
      </c>
      <c r="B47" s="564" t="s">
        <v>171</v>
      </c>
      <c r="C47" s="565"/>
      <c r="D47" s="565"/>
      <c r="E47" s="565"/>
      <c r="F47" s="565"/>
      <c r="G47" s="565"/>
      <c r="H47" s="565"/>
      <c r="I47" s="565"/>
      <c r="J47" s="565"/>
      <c r="K47" s="565"/>
      <c r="L47" s="565"/>
      <c r="M47" s="565"/>
      <c r="N47" s="565"/>
      <c r="O47" s="565"/>
      <c r="P47" s="565"/>
      <c r="Q47" s="565"/>
      <c r="R47" s="565"/>
      <c r="S47" s="565"/>
      <c r="T47" s="565"/>
      <c r="U47" s="565"/>
      <c r="V47" s="565"/>
      <c r="W47" s="565"/>
      <c r="X47" s="565"/>
      <c r="Y47" s="565"/>
      <c r="Z47" s="565"/>
      <c r="AA47" s="565"/>
      <c r="AB47" s="565"/>
      <c r="AC47" s="565"/>
      <c r="AD47" s="565"/>
      <c r="AE47" s="566"/>
      <c r="AF47" s="552" t="s">
        <v>69</v>
      </c>
      <c r="AG47" s="553"/>
      <c r="AH47" s="554"/>
      <c r="AI47" s="552" t="s">
        <v>70</v>
      </c>
      <c r="AJ47" s="553"/>
      <c r="AK47" s="555" t="s">
        <v>71</v>
      </c>
      <c r="AL47" s="556"/>
      <c r="AM47" s="556"/>
      <c r="AN47" s="556"/>
      <c r="AO47" s="556"/>
      <c r="AP47" s="556"/>
      <c r="AQ47" s="556"/>
      <c r="AR47" s="556"/>
      <c r="AS47" s="556"/>
      <c r="AT47" s="556"/>
      <c r="AU47" s="556"/>
      <c r="AV47" s="556"/>
      <c r="AW47" s="556"/>
      <c r="AX47" s="556"/>
      <c r="AY47" s="556"/>
      <c r="AZ47" s="556"/>
      <c r="BA47" s="556"/>
      <c r="BB47" s="557"/>
      <c r="BC47" s="555" t="s">
        <v>72</v>
      </c>
      <c r="BD47" s="556"/>
      <c r="BE47" s="556"/>
      <c r="BF47" s="556"/>
      <c r="BG47" s="556"/>
      <c r="BH47" s="556"/>
      <c r="BI47" s="556"/>
      <c r="BJ47" s="556"/>
      <c r="BK47" s="556"/>
      <c r="BL47" s="556"/>
      <c r="BM47" s="556"/>
      <c r="BN47" s="556"/>
      <c r="BO47" s="556"/>
      <c r="BP47" s="556"/>
      <c r="BQ47" s="556"/>
      <c r="BR47" s="556"/>
      <c r="BS47" s="556"/>
      <c r="BT47" s="556"/>
      <c r="BU47" s="556"/>
      <c r="BV47" s="556"/>
      <c r="BW47" s="556"/>
      <c r="BX47" s="556"/>
      <c r="BY47" s="556"/>
      <c r="BZ47" s="556"/>
      <c r="CA47" s="556"/>
      <c r="CB47" s="556"/>
      <c r="CC47" s="556"/>
      <c r="CD47" s="556"/>
      <c r="CE47" s="556"/>
      <c r="CF47" s="556"/>
      <c r="CG47" s="556"/>
      <c r="CH47" s="556"/>
      <c r="CI47" s="556"/>
      <c r="CJ47" s="556"/>
      <c r="CK47" s="556"/>
      <c r="CL47" s="556"/>
      <c r="CM47" s="556"/>
      <c r="CN47" s="556"/>
      <c r="CO47" s="556"/>
      <c r="CP47" s="556"/>
      <c r="CQ47" s="556"/>
      <c r="CR47" s="556"/>
      <c r="CS47" s="556"/>
      <c r="CT47" s="556"/>
      <c r="CU47" s="556"/>
      <c r="CV47" s="556"/>
      <c r="CW47" s="556"/>
      <c r="CX47" s="556"/>
      <c r="CY47" s="556"/>
      <c r="CZ47" s="556"/>
      <c r="DA47" s="556"/>
      <c r="DB47" s="556"/>
      <c r="DC47" s="556"/>
      <c r="DD47" s="556"/>
      <c r="DE47" s="556"/>
      <c r="DF47" s="556"/>
      <c r="DG47" s="556"/>
      <c r="DH47" s="556"/>
      <c r="DI47" s="556"/>
      <c r="DJ47" s="556"/>
      <c r="DK47" s="556"/>
      <c r="DL47" s="556"/>
      <c r="DM47" s="556"/>
      <c r="DN47" s="557"/>
      <c r="DO47" s="278" t="s">
        <v>73</v>
      </c>
      <c r="DP47" s="279"/>
      <c r="DQ47" s="279"/>
      <c r="DR47" s="279"/>
      <c r="DS47" s="279"/>
      <c r="DT47" s="280"/>
      <c r="DU47" s="278" t="s">
        <v>74</v>
      </c>
      <c r="DV47" s="279"/>
      <c r="DW47" s="279"/>
      <c r="DX47" s="279"/>
      <c r="DY47" s="284"/>
    </row>
    <row r="48" spans="1:165" s="115" customFormat="1" ht="51.75" customHeight="1" x14ac:dyDescent="0.2">
      <c r="A48" s="269"/>
      <c r="B48" s="567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568"/>
      <c r="AA48" s="568"/>
      <c r="AB48" s="568"/>
      <c r="AC48" s="568"/>
      <c r="AD48" s="568"/>
      <c r="AE48" s="569"/>
      <c r="AF48" s="289"/>
      <c r="AG48" s="290"/>
      <c r="AH48" s="291"/>
      <c r="AI48" s="289"/>
      <c r="AJ48" s="290"/>
      <c r="AK48" s="286" t="s">
        <v>27</v>
      </c>
      <c r="AL48" s="287"/>
      <c r="AM48" s="288"/>
      <c r="AN48" s="286" t="s">
        <v>75</v>
      </c>
      <c r="AO48" s="287"/>
      <c r="AP48" s="288"/>
      <c r="AQ48" s="436" t="s">
        <v>76</v>
      </c>
      <c r="AR48" s="448"/>
      <c r="AS48" s="448"/>
      <c r="AT48" s="448"/>
      <c r="AU48" s="448"/>
      <c r="AV48" s="448"/>
      <c r="AW48" s="448"/>
      <c r="AX48" s="448"/>
      <c r="AY48" s="448"/>
      <c r="AZ48" s="448"/>
      <c r="BA48" s="448"/>
      <c r="BB48" s="449"/>
      <c r="BC48" s="439" t="s">
        <v>151</v>
      </c>
      <c r="BD48" s="439"/>
      <c r="BE48" s="439"/>
      <c r="BF48" s="439"/>
      <c r="BG48" s="439"/>
      <c r="BH48" s="439"/>
      <c r="BI48" s="439"/>
      <c r="BJ48" s="439"/>
      <c r="BK48" s="439"/>
      <c r="BL48" s="439"/>
      <c r="BM48" s="439"/>
      <c r="BN48" s="439"/>
      <c r="BO48" s="439"/>
      <c r="BP48" s="439"/>
      <c r="BQ48" s="439"/>
      <c r="BR48" s="439"/>
      <c r="BS48" s="439" t="s">
        <v>152</v>
      </c>
      <c r="BT48" s="439"/>
      <c r="BU48" s="439"/>
      <c r="BV48" s="439"/>
      <c r="BW48" s="439"/>
      <c r="BX48" s="439"/>
      <c r="BY48" s="439"/>
      <c r="BZ48" s="439"/>
      <c r="CA48" s="439"/>
      <c r="CB48" s="439"/>
      <c r="CC48" s="439"/>
      <c r="CD48" s="439"/>
      <c r="CE48" s="439"/>
      <c r="CF48" s="439"/>
      <c r="CG48" s="439"/>
      <c r="CH48" s="439"/>
      <c r="CI48" s="439" t="s">
        <v>153</v>
      </c>
      <c r="CJ48" s="439"/>
      <c r="CK48" s="439"/>
      <c r="CL48" s="439"/>
      <c r="CM48" s="439"/>
      <c r="CN48" s="439"/>
      <c r="CO48" s="439"/>
      <c r="CP48" s="439"/>
      <c r="CQ48" s="439"/>
      <c r="CR48" s="439"/>
      <c r="CS48" s="439"/>
      <c r="CT48" s="439"/>
      <c r="CU48" s="439"/>
      <c r="CV48" s="439"/>
      <c r="CW48" s="439"/>
      <c r="CX48" s="439"/>
      <c r="CY48" s="436" t="s">
        <v>239</v>
      </c>
      <c r="CZ48" s="448"/>
      <c r="DA48" s="448"/>
      <c r="DB48" s="448"/>
      <c r="DC48" s="448"/>
      <c r="DD48" s="448"/>
      <c r="DE48" s="448"/>
      <c r="DF48" s="448"/>
      <c r="DG48" s="448"/>
      <c r="DH48" s="448"/>
      <c r="DI48" s="448"/>
      <c r="DJ48" s="448"/>
      <c r="DK48" s="448"/>
      <c r="DL48" s="448"/>
      <c r="DM48" s="448"/>
      <c r="DN48" s="449"/>
      <c r="DO48" s="281"/>
      <c r="DP48" s="282"/>
      <c r="DQ48" s="282"/>
      <c r="DR48" s="282"/>
      <c r="DS48" s="282"/>
      <c r="DT48" s="283"/>
      <c r="DU48" s="281"/>
      <c r="DV48" s="282"/>
      <c r="DW48" s="282"/>
      <c r="DX48" s="282"/>
      <c r="DY48" s="285"/>
    </row>
    <row r="49" spans="1:129" s="115" customFormat="1" ht="95.25" customHeight="1" x14ac:dyDescent="0.2">
      <c r="A49" s="269"/>
      <c r="B49" s="567"/>
      <c r="C49" s="568"/>
      <c r="D49" s="568"/>
      <c r="E49" s="568"/>
      <c r="F49" s="568"/>
      <c r="G49" s="568"/>
      <c r="H49" s="568"/>
      <c r="I49" s="568"/>
      <c r="J49" s="568"/>
      <c r="K49" s="568"/>
      <c r="L49" s="568"/>
      <c r="M49" s="568"/>
      <c r="N49" s="568"/>
      <c r="O49" s="568"/>
      <c r="P49" s="568"/>
      <c r="Q49" s="568"/>
      <c r="R49" s="568"/>
      <c r="S49" s="568"/>
      <c r="T49" s="568"/>
      <c r="U49" s="568"/>
      <c r="V49" s="568"/>
      <c r="W49" s="568"/>
      <c r="X49" s="568"/>
      <c r="Y49" s="568"/>
      <c r="Z49" s="568"/>
      <c r="AA49" s="568"/>
      <c r="AB49" s="568"/>
      <c r="AC49" s="568"/>
      <c r="AD49" s="568"/>
      <c r="AE49" s="569"/>
      <c r="AF49" s="289"/>
      <c r="AG49" s="290"/>
      <c r="AH49" s="291"/>
      <c r="AI49" s="289"/>
      <c r="AJ49" s="290"/>
      <c r="AK49" s="289"/>
      <c r="AL49" s="290"/>
      <c r="AM49" s="291"/>
      <c r="AN49" s="289"/>
      <c r="AO49" s="290"/>
      <c r="AP49" s="291"/>
      <c r="AQ49" s="435" t="s">
        <v>77</v>
      </c>
      <c r="AR49" s="435"/>
      <c r="AS49" s="435"/>
      <c r="AT49" s="435" t="s">
        <v>78</v>
      </c>
      <c r="AU49" s="435"/>
      <c r="AV49" s="435"/>
      <c r="AW49" s="435" t="s">
        <v>79</v>
      </c>
      <c r="AX49" s="435"/>
      <c r="AY49" s="435"/>
      <c r="AZ49" s="435" t="s">
        <v>80</v>
      </c>
      <c r="BA49" s="435"/>
      <c r="BB49" s="435"/>
      <c r="BC49" s="436" t="s">
        <v>290</v>
      </c>
      <c r="BD49" s="437"/>
      <c r="BE49" s="437"/>
      <c r="BF49" s="437"/>
      <c r="BG49" s="437"/>
      <c r="BH49" s="437"/>
      <c r="BI49" s="437"/>
      <c r="BJ49" s="438"/>
      <c r="BK49" s="439" t="s">
        <v>291</v>
      </c>
      <c r="BL49" s="439"/>
      <c r="BM49" s="439"/>
      <c r="BN49" s="439"/>
      <c r="BO49" s="439"/>
      <c r="BP49" s="439"/>
      <c r="BQ49" s="439"/>
      <c r="BR49" s="439"/>
      <c r="BS49" s="439" t="s">
        <v>292</v>
      </c>
      <c r="BT49" s="439"/>
      <c r="BU49" s="439"/>
      <c r="BV49" s="439"/>
      <c r="BW49" s="439"/>
      <c r="BX49" s="439"/>
      <c r="BY49" s="439"/>
      <c r="BZ49" s="439"/>
      <c r="CA49" s="439" t="s">
        <v>293</v>
      </c>
      <c r="CB49" s="439"/>
      <c r="CC49" s="439"/>
      <c r="CD49" s="439"/>
      <c r="CE49" s="439"/>
      <c r="CF49" s="439"/>
      <c r="CG49" s="439"/>
      <c r="CH49" s="439"/>
      <c r="CI49" s="439" t="s">
        <v>294</v>
      </c>
      <c r="CJ49" s="439"/>
      <c r="CK49" s="439"/>
      <c r="CL49" s="439"/>
      <c r="CM49" s="439"/>
      <c r="CN49" s="439"/>
      <c r="CO49" s="439"/>
      <c r="CP49" s="439"/>
      <c r="CQ49" s="439" t="s">
        <v>295</v>
      </c>
      <c r="CR49" s="439"/>
      <c r="CS49" s="439"/>
      <c r="CT49" s="439"/>
      <c r="CU49" s="439"/>
      <c r="CV49" s="439"/>
      <c r="CW49" s="439"/>
      <c r="CX49" s="439"/>
      <c r="CY49" s="439" t="s">
        <v>296</v>
      </c>
      <c r="CZ49" s="439"/>
      <c r="DA49" s="439"/>
      <c r="DB49" s="439"/>
      <c r="DC49" s="439"/>
      <c r="DD49" s="439"/>
      <c r="DE49" s="439"/>
      <c r="DF49" s="439"/>
      <c r="DG49" s="436" t="s">
        <v>297</v>
      </c>
      <c r="DH49" s="448"/>
      <c r="DI49" s="448"/>
      <c r="DJ49" s="448"/>
      <c r="DK49" s="448"/>
      <c r="DL49" s="448"/>
      <c r="DM49" s="448"/>
      <c r="DN49" s="449"/>
      <c r="DO49" s="281"/>
      <c r="DP49" s="282"/>
      <c r="DQ49" s="282"/>
      <c r="DR49" s="282"/>
      <c r="DS49" s="282"/>
      <c r="DT49" s="283"/>
      <c r="DU49" s="281"/>
      <c r="DV49" s="282"/>
      <c r="DW49" s="282"/>
      <c r="DX49" s="282"/>
      <c r="DY49" s="285"/>
    </row>
    <row r="50" spans="1:129" s="115" customFormat="1" ht="223.5" customHeight="1" x14ac:dyDescent="0.2">
      <c r="A50" s="269"/>
      <c r="B50" s="567"/>
      <c r="C50" s="568"/>
      <c r="D50" s="568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8"/>
      <c r="Q50" s="568"/>
      <c r="R50" s="568"/>
      <c r="S50" s="568"/>
      <c r="T50" s="568"/>
      <c r="U50" s="568"/>
      <c r="V50" s="568"/>
      <c r="W50" s="568"/>
      <c r="X50" s="568"/>
      <c r="Y50" s="568"/>
      <c r="Z50" s="568"/>
      <c r="AA50" s="568"/>
      <c r="AB50" s="568"/>
      <c r="AC50" s="568"/>
      <c r="AD50" s="568"/>
      <c r="AE50" s="569"/>
      <c r="AF50" s="289"/>
      <c r="AG50" s="290"/>
      <c r="AH50" s="291"/>
      <c r="AI50" s="289"/>
      <c r="AJ50" s="290"/>
      <c r="AK50" s="289"/>
      <c r="AL50" s="290"/>
      <c r="AM50" s="291"/>
      <c r="AN50" s="289"/>
      <c r="AO50" s="290"/>
      <c r="AP50" s="291"/>
      <c r="AQ50" s="267"/>
      <c r="AR50" s="267"/>
      <c r="AS50" s="267"/>
      <c r="AT50" s="267"/>
      <c r="AU50" s="267"/>
      <c r="AV50" s="267"/>
      <c r="AW50" s="267"/>
      <c r="AX50" s="267"/>
      <c r="AY50" s="267"/>
      <c r="AZ50" s="267"/>
      <c r="BA50" s="267"/>
      <c r="BB50" s="267"/>
      <c r="BC50" s="267" t="s">
        <v>81</v>
      </c>
      <c r="BD50" s="267"/>
      <c r="BE50" s="267"/>
      <c r="BF50" s="267" t="s">
        <v>82</v>
      </c>
      <c r="BG50" s="267"/>
      <c r="BH50" s="267"/>
      <c r="BI50" s="267" t="s">
        <v>83</v>
      </c>
      <c r="BJ50" s="267"/>
      <c r="BK50" s="267" t="s">
        <v>81</v>
      </c>
      <c r="BL50" s="267"/>
      <c r="BM50" s="267"/>
      <c r="BN50" s="267" t="s">
        <v>82</v>
      </c>
      <c r="BO50" s="267"/>
      <c r="BP50" s="267"/>
      <c r="BQ50" s="267" t="s">
        <v>83</v>
      </c>
      <c r="BR50" s="267"/>
      <c r="BS50" s="267" t="s">
        <v>81</v>
      </c>
      <c r="BT50" s="267"/>
      <c r="BU50" s="267"/>
      <c r="BV50" s="267" t="s">
        <v>82</v>
      </c>
      <c r="BW50" s="267"/>
      <c r="BX50" s="267"/>
      <c r="BY50" s="267" t="s">
        <v>83</v>
      </c>
      <c r="BZ50" s="267"/>
      <c r="CA50" s="267" t="s">
        <v>81</v>
      </c>
      <c r="CB50" s="267"/>
      <c r="CC50" s="267"/>
      <c r="CD50" s="267" t="s">
        <v>82</v>
      </c>
      <c r="CE50" s="267"/>
      <c r="CF50" s="267"/>
      <c r="CG50" s="267" t="s">
        <v>83</v>
      </c>
      <c r="CH50" s="267"/>
      <c r="CI50" s="267" t="s">
        <v>81</v>
      </c>
      <c r="CJ50" s="267"/>
      <c r="CK50" s="267"/>
      <c r="CL50" s="267" t="s">
        <v>82</v>
      </c>
      <c r="CM50" s="267"/>
      <c r="CN50" s="267"/>
      <c r="CO50" s="267" t="s">
        <v>83</v>
      </c>
      <c r="CP50" s="267"/>
      <c r="CQ50" s="267" t="s">
        <v>81</v>
      </c>
      <c r="CR50" s="267"/>
      <c r="CS50" s="267"/>
      <c r="CT50" s="267" t="s">
        <v>82</v>
      </c>
      <c r="CU50" s="267"/>
      <c r="CV50" s="267"/>
      <c r="CW50" s="267" t="s">
        <v>83</v>
      </c>
      <c r="CX50" s="267"/>
      <c r="CY50" s="267" t="s">
        <v>81</v>
      </c>
      <c r="CZ50" s="267"/>
      <c r="DA50" s="267"/>
      <c r="DB50" s="267" t="s">
        <v>82</v>
      </c>
      <c r="DC50" s="267"/>
      <c r="DD50" s="267"/>
      <c r="DE50" s="267" t="s">
        <v>83</v>
      </c>
      <c r="DF50" s="267"/>
      <c r="DG50" s="267" t="s">
        <v>81</v>
      </c>
      <c r="DH50" s="267"/>
      <c r="DI50" s="267"/>
      <c r="DJ50" s="267" t="s">
        <v>82</v>
      </c>
      <c r="DK50" s="267"/>
      <c r="DL50" s="267"/>
      <c r="DM50" s="286" t="s">
        <v>83</v>
      </c>
      <c r="DN50" s="288"/>
      <c r="DO50" s="281"/>
      <c r="DP50" s="282"/>
      <c r="DQ50" s="282"/>
      <c r="DR50" s="282"/>
      <c r="DS50" s="282"/>
      <c r="DT50" s="283"/>
      <c r="DU50" s="281"/>
      <c r="DV50" s="282"/>
      <c r="DW50" s="282"/>
      <c r="DX50" s="282"/>
      <c r="DY50" s="285"/>
    </row>
    <row r="51" spans="1:129" s="117" customFormat="1" ht="54.75" customHeight="1" x14ac:dyDescent="0.6">
      <c r="A51" s="198" t="s">
        <v>164</v>
      </c>
      <c r="B51" s="260" t="s">
        <v>195</v>
      </c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2"/>
      <c r="AF51" s="302"/>
      <c r="AG51" s="303"/>
      <c r="AH51" s="304"/>
      <c r="AI51" s="302"/>
      <c r="AJ51" s="303"/>
      <c r="AK51" s="263"/>
      <c r="AL51" s="264"/>
      <c r="AM51" s="265"/>
      <c r="AN51" s="263"/>
      <c r="AO51" s="264"/>
      <c r="AP51" s="265"/>
      <c r="AQ51" s="263"/>
      <c r="AR51" s="264"/>
      <c r="AS51" s="265"/>
      <c r="AT51" s="263"/>
      <c r="AU51" s="264"/>
      <c r="AV51" s="265"/>
      <c r="AW51" s="263"/>
      <c r="AX51" s="264"/>
      <c r="AY51" s="265"/>
      <c r="AZ51" s="302"/>
      <c r="BA51" s="303"/>
      <c r="BB51" s="304"/>
      <c r="BC51" s="302"/>
      <c r="BD51" s="303"/>
      <c r="BE51" s="304"/>
      <c r="BF51" s="302"/>
      <c r="BG51" s="303"/>
      <c r="BH51" s="304"/>
      <c r="BI51" s="302"/>
      <c r="BJ51" s="304"/>
      <c r="BK51" s="302"/>
      <c r="BL51" s="303"/>
      <c r="BM51" s="304"/>
      <c r="BN51" s="302"/>
      <c r="BO51" s="303"/>
      <c r="BP51" s="304"/>
      <c r="BQ51" s="302"/>
      <c r="BR51" s="304"/>
      <c r="BS51" s="302"/>
      <c r="BT51" s="303"/>
      <c r="BU51" s="304"/>
      <c r="BV51" s="302"/>
      <c r="BW51" s="303"/>
      <c r="BX51" s="304"/>
      <c r="BY51" s="302"/>
      <c r="BZ51" s="304"/>
      <c r="CA51" s="302"/>
      <c r="CB51" s="303"/>
      <c r="CC51" s="304"/>
      <c r="CD51" s="302"/>
      <c r="CE51" s="303"/>
      <c r="CF51" s="304"/>
      <c r="CG51" s="302"/>
      <c r="CH51" s="304"/>
      <c r="CI51" s="302"/>
      <c r="CJ51" s="303"/>
      <c r="CK51" s="304"/>
      <c r="CL51" s="302"/>
      <c r="CM51" s="303"/>
      <c r="CN51" s="304"/>
      <c r="CO51" s="302"/>
      <c r="CP51" s="304"/>
      <c r="CQ51" s="302"/>
      <c r="CR51" s="303"/>
      <c r="CS51" s="304"/>
      <c r="CT51" s="302"/>
      <c r="CU51" s="303"/>
      <c r="CV51" s="304"/>
      <c r="CW51" s="302"/>
      <c r="CX51" s="304"/>
      <c r="CY51" s="302"/>
      <c r="CZ51" s="303"/>
      <c r="DA51" s="304"/>
      <c r="DB51" s="302"/>
      <c r="DC51" s="303"/>
      <c r="DD51" s="304"/>
      <c r="DE51" s="302"/>
      <c r="DF51" s="304"/>
      <c r="DG51" s="302"/>
      <c r="DH51" s="303"/>
      <c r="DI51" s="304"/>
      <c r="DJ51" s="302"/>
      <c r="DK51" s="303"/>
      <c r="DL51" s="304"/>
      <c r="DM51" s="302"/>
      <c r="DN51" s="304"/>
      <c r="DO51" s="357"/>
      <c r="DP51" s="358"/>
      <c r="DQ51" s="358"/>
      <c r="DR51" s="358"/>
      <c r="DS51" s="358"/>
      <c r="DT51" s="359"/>
      <c r="DU51" s="354"/>
      <c r="DV51" s="355"/>
      <c r="DW51" s="355"/>
      <c r="DX51" s="355"/>
      <c r="DY51" s="356"/>
    </row>
    <row r="52" spans="1:129" s="113" customFormat="1" ht="60.75" customHeight="1" x14ac:dyDescent="0.65">
      <c r="A52" s="199" t="s">
        <v>165</v>
      </c>
      <c r="B52" s="515" t="s">
        <v>196</v>
      </c>
      <c r="C52" s="516"/>
      <c r="D52" s="516"/>
      <c r="E52" s="516"/>
      <c r="F52" s="516"/>
      <c r="G52" s="516"/>
      <c r="H52" s="516"/>
      <c r="I52" s="516"/>
      <c r="J52" s="516"/>
      <c r="K52" s="516"/>
      <c r="L52" s="516"/>
      <c r="M52" s="516"/>
      <c r="N52" s="516"/>
      <c r="O52" s="516"/>
      <c r="P52" s="516"/>
      <c r="Q52" s="516"/>
      <c r="R52" s="516"/>
      <c r="S52" s="516"/>
      <c r="T52" s="516"/>
      <c r="U52" s="516"/>
      <c r="V52" s="516"/>
      <c r="W52" s="516"/>
      <c r="X52" s="516"/>
      <c r="Y52" s="516"/>
      <c r="Z52" s="516"/>
      <c r="AA52" s="516"/>
      <c r="AB52" s="516"/>
      <c r="AC52" s="516"/>
      <c r="AD52" s="516"/>
      <c r="AE52" s="517"/>
      <c r="AF52" s="432">
        <v>2</v>
      </c>
      <c r="AG52" s="433"/>
      <c r="AH52" s="434"/>
      <c r="AI52" s="432">
        <v>1</v>
      </c>
      <c r="AJ52" s="433"/>
      <c r="AK52" s="432">
        <f t="shared" ref="AK52" si="10">BC52+BK52+BS52+CA52+CI52+CQ52+CY52+DG52</f>
        <v>230</v>
      </c>
      <c r="AL52" s="433"/>
      <c r="AM52" s="434"/>
      <c r="AN52" s="432">
        <f t="shared" ref="AN52" si="11">BF52+BN52+BV52+CD52+CL52+CT52+DB52+DJ52</f>
        <v>118</v>
      </c>
      <c r="AO52" s="433"/>
      <c r="AP52" s="434"/>
      <c r="AQ52" s="432"/>
      <c r="AR52" s="433"/>
      <c r="AS52" s="434"/>
      <c r="AT52" s="432"/>
      <c r="AU52" s="433"/>
      <c r="AV52" s="434"/>
      <c r="AW52" s="432">
        <v>118</v>
      </c>
      <c r="AX52" s="433"/>
      <c r="AY52" s="434"/>
      <c r="AZ52" s="432"/>
      <c r="BA52" s="433"/>
      <c r="BB52" s="434"/>
      <c r="BC52" s="432">
        <v>130</v>
      </c>
      <c r="BD52" s="433"/>
      <c r="BE52" s="434"/>
      <c r="BF52" s="432">
        <v>68</v>
      </c>
      <c r="BG52" s="433"/>
      <c r="BH52" s="434"/>
      <c r="BI52" s="432">
        <v>3</v>
      </c>
      <c r="BJ52" s="434"/>
      <c r="BK52" s="432">
        <v>100</v>
      </c>
      <c r="BL52" s="433"/>
      <c r="BM52" s="434"/>
      <c r="BN52" s="432">
        <v>50</v>
      </c>
      <c r="BO52" s="433"/>
      <c r="BP52" s="434"/>
      <c r="BQ52" s="432">
        <v>3</v>
      </c>
      <c r="BR52" s="434"/>
      <c r="BS52" s="445"/>
      <c r="BT52" s="446"/>
      <c r="BU52" s="447"/>
      <c r="BV52" s="432"/>
      <c r="BW52" s="433"/>
      <c r="BX52" s="434"/>
      <c r="BY52" s="432"/>
      <c r="BZ52" s="434"/>
      <c r="CA52" s="445"/>
      <c r="CB52" s="446"/>
      <c r="CC52" s="447"/>
      <c r="CD52" s="432"/>
      <c r="CE52" s="433"/>
      <c r="CF52" s="434"/>
      <c r="CG52" s="432"/>
      <c r="CH52" s="434"/>
      <c r="CI52" s="445"/>
      <c r="CJ52" s="446"/>
      <c r="CK52" s="447"/>
      <c r="CL52" s="432"/>
      <c r="CM52" s="433"/>
      <c r="CN52" s="434"/>
      <c r="CO52" s="432"/>
      <c r="CP52" s="434"/>
      <c r="CQ52" s="445"/>
      <c r="CR52" s="446"/>
      <c r="CS52" s="447"/>
      <c r="CT52" s="432"/>
      <c r="CU52" s="433"/>
      <c r="CV52" s="434"/>
      <c r="CW52" s="432"/>
      <c r="CX52" s="434"/>
      <c r="CY52" s="445"/>
      <c r="CZ52" s="446"/>
      <c r="DA52" s="447"/>
      <c r="DB52" s="432"/>
      <c r="DC52" s="433"/>
      <c r="DD52" s="434"/>
      <c r="DE52" s="432"/>
      <c r="DF52" s="434"/>
      <c r="DG52" s="445"/>
      <c r="DH52" s="446"/>
      <c r="DI52" s="447"/>
      <c r="DJ52" s="432"/>
      <c r="DK52" s="433"/>
      <c r="DL52" s="434"/>
      <c r="DM52" s="432"/>
      <c r="DN52" s="434"/>
      <c r="DO52" s="432">
        <v>6</v>
      </c>
      <c r="DP52" s="433"/>
      <c r="DQ52" s="433"/>
      <c r="DR52" s="433"/>
      <c r="DS52" s="433"/>
      <c r="DT52" s="434"/>
      <c r="DU52" s="644" t="s">
        <v>132</v>
      </c>
      <c r="DV52" s="645"/>
      <c r="DW52" s="645"/>
      <c r="DX52" s="645"/>
      <c r="DY52" s="646"/>
    </row>
    <row r="53" spans="1:129" s="114" customFormat="1" ht="53.25" customHeight="1" x14ac:dyDescent="0.65">
      <c r="A53" s="199" t="s">
        <v>166</v>
      </c>
      <c r="B53" s="515" t="s">
        <v>197</v>
      </c>
      <c r="C53" s="516"/>
      <c r="D53" s="516"/>
      <c r="E53" s="516"/>
      <c r="F53" s="516"/>
      <c r="G53" s="516"/>
      <c r="H53" s="516"/>
      <c r="I53" s="516"/>
      <c r="J53" s="516"/>
      <c r="K53" s="516"/>
      <c r="L53" s="516"/>
      <c r="M53" s="516"/>
      <c r="N53" s="516"/>
      <c r="O53" s="516"/>
      <c r="P53" s="516"/>
      <c r="Q53" s="516"/>
      <c r="R53" s="516"/>
      <c r="S53" s="516"/>
      <c r="T53" s="516"/>
      <c r="U53" s="516"/>
      <c r="V53" s="516"/>
      <c r="W53" s="516"/>
      <c r="X53" s="516"/>
      <c r="Y53" s="516"/>
      <c r="Z53" s="516"/>
      <c r="AA53" s="516"/>
      <c r="AB53" s="516"/>
      <c r="AC53" s="516"/>
      <c r="AD53" s="516"/>
      <c r="AE53" s="517"/>
      <c r="AF53" s="432"/>
      <c r="AG53" s="433"/>
      <c r="AH53" s="434"/>
      <c r="AI53" s="432">
        <v>3</v>
      </c>
      <c r="AJ53" s="433"/>
      <c r="AK53" s="432">
        <f t="shared" ref="AK53" si="12">BC53+BK53+BS53+CA53+CI53+CQ53+CY53+DG53</f>
        <v>90</v>
      </c>
      <c r="AL53" s="433"/>
      <c r="AM53" s="434"/>
      <c r="AN53" s="432">
        <f t="shared" ref="AN53" si="13">BF53+BN53+BV53+CD53+CL53+CT53+DB53+DJ53</f>
        <v>34</v>
      </c>
      <c r="AO53" s="433"/>
      <c r="AP53" s="434"/>
      <c r="AQ53" s="432"/>
      <c r="AR53" s="433"/>
      <c r="AS53" s="434"/>
      <c r="AT53" s="432"/>
      <c r="AU53" s="433"/>
      <c r="AV53" s="434"/>
      <c r="AW53" s="432">
        <v>34</v>
      </c>
      <c r="AX53" s="433"/>
      <c r="AY53" s="434"/>
      <c r="AZ53" s="432"/>
      <c r="BA53" s="433"/>
      <c r="BB53" s="434"/>
      <c r="BC53" s="432"/>
      <c r="BD53" s="433"/>
      <c r="BE53" s="434"/>
      <c r="BF53" s="432"/>
      <c r="BG53" s="433"/>
      <c r="BH53" s="434"/>
      <c r="BI53" s="432"/>
      <c r="BJ53" s="434"/>
      <c r="BK53" s="432"/>
      <c r="BL53" s="433"/>
      <c r="BM53" s="434"/>
      <c r="BN53" s="432"/>
      <c r="BO53" s="433"/>
      <c r="BP53" s="434"/>
      <c r="BQ53" s="432"/>
      <c r="BR53" s="434"/>
      <c r="BS53" s="432">
        <v>90</v>
      </c>
      <c r="BT53" s="433"/>
      <c r="BU53" s="434"/>
      <c r="BV53" s="432">
        <v>34</v>
      </c>
      <c r="BW53" s="433"/>
      <c r="BX53" s="434"/>
      <c r="BY53" s="432">
        <v>3</v>
      </c>
      <c r="BZ53" s="434"/>
      <c r="CA53" s="432"/>
      <c r="CB53" s="433"/>
      <c r="CC53" s="434"/>
      <c r="CD53" s="432"/>
      <c r="CE53" s="433"/>
      <c r="CF53" s="434"/>
      <c r="CG53" s="432"/>
      <c r="CH53" s="434"/>
      <c r="CI53" s="441"/>
      <c r="CJ53" s="443"/>
      <c r="CK53" s="442"/>
      <c r="CL53" s="441"/>
      <c r="CM53" s="443"/>
      <c r="CN53" s="442"/>
      <c r="CO53" s="441"/>
      <c r="CP53" s="442"/>
      <c r="CQ53" s="441"/>
      <c r="CR53" s="443"/>
      <c r="CS53" s="442"/>
      <c r="CT53" s="441"/>
      <c r="CU53" s="443"/>
      <c r="CV53" s="442"/>
      <c r="CW53" s="441"/>
      <c r="CX53" s="442"/>
      <c r="CY53" s="441"/>
      <c r="CZ53" s="443"/>
      <c r="DA53" s="442"/>
      <c r="DB53" s="441"/>
      <c r="DC53" s="443"/>
      <c r="DD53" s="442"/>
      <c r="DE53" s="441"/>
      <c r="DF53" s="442"/>
      <c r="DG53" s="443"/>
      <c r="DH53" s="443"/>
      <c r="DI53" s="442"/>
      <c r="DJ53" s="441"/>
      <c r="DK53" s="443"/>
      <c r="DL53" s="442"/>
      <c r="DM53" s="441"/>
      <c r="DN53" s="442"/>
      <c r="DO53" s="498">
        <v>3</v>
      </c>
      <c r="DP53" s="498"/>
      <c r="DQ53" s="498"/>
      <c r="DR53" s="498"/>
      <c r="DS53" s="498"/>
      <c r="DT53" s="498"/>
      <c r="DU53" s="644" t="s">
        <v>311</v>
      </c>
      <c r="DV53" s="645"/>
      <c r="DW53" s="645"/>
      <c r="DX53" s="645"/>
      <c r="DY53" s="646"/>
    </row>
    <row r="54" spans="1:129" s="116" customFormat="1" ht="54.75" customHeight="1" x14ac:dyDescent="0.6">
      <c r="A54" s="200" t="s">
        <v>198</v>
      </c>
      <c r="B54" s="871" t="s">
        <v>348</v>
      </c>
      <c r="C54" s="872"/>
      <c r="D54" s="872"/>
      <c r="E54" s="872"/>
      <c r="F54" s="872"/>
      <c r="G54" s="872"/>
      <c r="H54" s="872"/>
      <c r="I54" s="872"/>
      <c r="J54" s="872"/>
      <c r="K54" s="872"/>
      <c r="L54" s="872"/>
      <c r="M54" s="872"/>
      <c r="N54" s="872"/>
      <c r="O54" s="872"/>
      <c r="P54" s="872"/>
      <c r="Q54" s="872"/>
      <c r="R54" s="872"/>
      <c r="S54" s="872"/>
      <c r="T54" s="872"/>
      <c r="U54" s="872"/>
      <c r="V54" s="872"/>
      <c r="W54" s="872"/>
      <c r="X54" s="872"/>
      <c r="Y54" s="872"/>
      <c r="Z54" s="872"/>
      <c r="AA54" s="872"/>
      <c r="AB54" s="872"/>
      <c r="AC54" s="872"/>
      <c r="AD54" s="872"/>
      <c r="AE54" s="873"/>
      <c r="AF54" s="404"/>
      <c r="AG54" s="405"/>
      <c r="AH54" s="406"/>
      <c r="AI54" s="404"/>
      <c r="AJ54" s="405"/>
      <c r="AK54" s="484"/>
      <c r="AL54" s="485"/>
      <c r="AM54" s="486"/>
      <c r="AN54" s="484"/>
      <c r="AO54" s="485"/>
      <c r="AP54" s="486"/>
      <c r="AQ54" s="484"/>
      <c r="AR54" s="485"/>
      <c r="AS54" s="486"/>
      <c r="AT54" s="484"/>
      <c r="AU54" s="485"/>
      <c r="AV54" s="486"/>
      <c r="AW54" s="484"/>
      <c r="AX54" s="485"/>
      <c r="AY54" s="486"/>
      <c r="AZ54" s="404"/>
      <c r="BA54" s="405"/>
      <c r="BB54" s="406"/>
      <c r="BC54" s="404"/>
      <c r="BD54" s="405"/>
      <c r="BE54" s="406"/>
      <c r="BF54" s="404"/>
      <c r="BG54" s="405"/>
      <c r="BH54" s="406"/>
      <c r="BI54" s="404"/>
      <c r="BJ54" s="406"/>
      <c r="BK54" s="404"/>
      <c r="BL54" s="405"/>
      <c r="BM54" s="406"/>
      <c r="BN54" s="404"/>
      <c r="BO54" s="405"/>
      <c r="BP54" s="406"/>
      <c r="BQ54" s="404"/>
      <c r="BR54" s="406"/>
      <c r="BS54" s="404"/>
      <c r="BT54" s="405"/>
      <c r="BU54" s="406"/>
      <c r="BV54" s="404"/>
      <c r="BW54" s="405"/>
      <c r="BX54" s="406"/>
      <c r="BY54" s="404"/>
      <c r="BZ54" s="406"/>
      <c r="CA54" s="404"/>
      <c r="CB54" s="405"/>
      <c r="CC54" s="406"/>
      <c r="CD54" s="404"/>
      <c r="CE54" s="405"/>
      <c r="CF54" s="406"/>
      <c r="CG54" s="404"/>
      <c r="CH54" s="406"/>
      <c r="CI54" s="404"/>
      <c r="CJ54" s="405"/>
      <c r="CK54" s="406"/>
      <c r="CL54" s="404"/>
      <c r="CM54" s="405"/>
      <c r="CN54" s="406"/>
      <c r="CO54" s="404"/>
      <c r="CP54" s="406"/>
      <c r="CQ54" s="404"/>
      <c r="CR54" s="405"/>
      <c r="CS54" s="406"/>
      <c r="CT54" s="404"/>
      <c r="CU54" s="405"/>
      <c r="CV54" s="406"/>
      <c r="CW54" s="404"/>
      <c r="CX54" s="406"/>
      <c r="CY54" s="404"/>
      <c r="CZ54" s="405"/>
      <c r="DA54" s="406"/>
      <c r="DB54" s="404"/>
      <c r="DC54" s="405"/>
      <c r="DD54" s="406"/>
      <c r="DE54" s="404"/>
      <c r="DF54" s="406"/>
      <c r="DG54" s="405"/>
      <c r="DH54" s="405"/>
      <c r="DI54" s="406"/>
      <c r="DJ54" s="404"/>
      <c r="DK54" s="405"/>
      <c r="DL54" s="406"/>
      <c r="DM54" s="404"/>
      <c r="DN54" s="406"/>
      <c r="DO54" s="357"/>
      <c r="DP54" s="358"/>
      <c r="DQ54" s="358"/>
      <c r="DR54" s="358"/>
      <c r="DS54" s="358"/>
      <c r="DT54" s="359"/>
      <c r="DU54" s="846"/>
      <c r="DV54" s="847"/>
      <c r="DW54" s="847"/>
      <c r="DX54" s="847"/>
      <c r="DY54" s="848"/>
    </row>
    <row r="55" spans="1:129" s="113" customFormat="1" ht="105.75" customHeight="1" x14ac:dyDescent="0.65">
      <c r="A55" s="199" t="s">
        <v>250</v>
      </c>
      <c r="B55" s="878" t="s">
        <v>213</v>
      </c>
      <c r="C55" s="878"/>
      <c r="D55" s="878"/>
      <c r="E55" s="878"/>
      <c r="F55" s="878"/>
      <c r="G55" s="878"/>
      <c r="H55" s="878"/>
      <c r="I55" s="878"/>
      <c r="J55" s="878"/>
      <c r="K55" s="878"/>
      <c r="L55" s="878"/>
      <c r="M55" s="878"/>
      <c r="N55" s="878"/>
      <c r="O55" s="878"/>
      <c r="P55" s="878"/>
      <c r="Q55" s="878"/>
      <c r="R55" s="878"/>
      <c r="S55" s="878"/>
      <c r="T55" s="878"/>
      <c r="U55" s="878"/>
      <c r="V55" s="878"/>
      <c r="W55" s="878"/>
      <c r="X55" s="878"/>
      <c r="Y55" s="878"/>
      <c r="Z55" s="878"/>
      <c r="AA55" s="878"/>
      <c r="AB55" s="878"/>
      <c r="AC55" s="878"/>
      <c r="AD55" s="878"/>
      <c r="AE55" s="878"/>
      <c r="AF55" s="270">
        <v>4</v>
      </c>
      <c r="AG55" s="273"/>
      <c r="AH55" s="274"/>
      <c r="AI55" s="270"/>
      <c r="AJ55" s="273"/>
      <c r="AK55" s="270">
        <f>BC55+BK55+BS55+CA55+CI55+CQ55+CY55+DG55</f>
        <v>240</v>
      </c>
      <c r="AL55" s="271"/>
      <c r="AM55" s="272"/>
      <c r="AN55" s="295">
        <f t="shared" ref="AN55" si="14">BF55+BN55+BV55+CD55+CL55+CT55+DB55+DJ55</f>
        <v>102</v>
      </c>
      <c r="AO55" s="296"/>
      <c r="AP55" s="297"/>
      <c r="AQ55" s="270">
        <v>52</v>
      </c>
      <c r="AR55" s="273"/>
      <c r="AS55" s="274"/>
      <c r="AT55" s="270">
        <v>34</v>
      </c>
      <c r="AU55" s="273"/>
      <c r="AV55" s="274"/>
      <c r="AW55" s="270">
        <v>16</v>
      </c>
      <c r="AX55" s="273"/>
      <c r="AY55" s="274"/>
      <c r="AZ55" s="270"/>
      <c r="BA55" s="273"/>
      <c r="BB55" s="274"/>
      <c r="BC55" s="270"/>
      <c r="BD55" s="273"/>
      <c r="BE55" s="274"/>
      <c r="BF55" s="270"/>
      <c r="BG55" s="273"/>
      <c r="BH55" s="274"/>
      <c r="BI55" s="270"/>
      <c r="BJ55" s="274"/>
      <c r="BK55" s="270"/>
      <c r="BL55" s="273"/>
      <c r="BM55" s="274"/>
      <c r="BN55" s="270"/>
      <c r="BO55" s="273"/>
      <c r="BP55" s="274"/>
      <c r="BQ55" s="270"/>
      <c r="BR55" s="274"/>
      <c r="BS55" s="270"/>
      <c r="BT55" s="273"/>
      <c r="BU55" s="274"/>
      <c r="BV55" s="270"/>
      <c r="BW55" s="273"/>
      <c r="BX55" s="274"/>
      <c r="BY55" s="270"/>
      <c r="BZ55" s="274"/>
      <c r="CA55" s="270">
        <v>240</v>
      </c>
      <c r="CB55" s="273"/>
      <c r="CC55" s="274"/>
      <c r="CD55" s="270">
        <v>102</v>
      </c>
      <c r="CE55" s="273"/>
      <c r="CF55" s="274"/>
      <c r="CG55" s="270">
        <v>6</v>
      </c>
      <c r="CH55" s="274"/>
      <c r="CI55" s="270"/>
      <c r="CJ55" s="273"/>
      <c r="CK55" s="274"/>
      <c r="CL55" s="270"/>
      <c r="CM55" s="273"/>
      <c r="CN55" s="274"/>
      <c r="CO55" s="270"/>
      <c r="CP55" s="274"/>
      <c r="CQ55" s="270"/>
      <c r="CR55" s="273"/>
      <c r="CS55" s="274"/>
      <c r="CT55" s="270"/>
      <c r="CU55" s="273"/>
      <c r="CV55" s="274"/>
      <c r="CW55" s="270"/>
      <c r="CX55" s="274"/>
      <c r="CY55" s="270"/>
      <c r="CZ55" s="273"/>
      <c r="DA55" s="274"/>
      <c r="DB55" s="270"/>
      <c r="DC55" s="273"/>
      <c r="DD55" s="274"/>
      <c r="DE55" s="270"/>
      <c r="DF55" s="274"/>
      <c r="DG55" s="270"/>
      <c r="DH55" s="273"/>
      <c r="DI55" s="274"/>
      <c r="DJ55" s="270"/>
      <c r="DK55" s="273"/>
      <c r="DL55" s="274"/>
      <c r="DM55" s="270"/>
      <c r="DN55" s="274"/>
      <c r="DO55" s="270">
        <v>6</v>
      </c>
      <c r="DP55" s="273"/>
      <c r="DQ55" s="273"/>
      <c r="DR55" s="273"/>
      <c r="DS55" s="273"/>
      <c r="DT55" s="274"/>
      <c r="DU55" s="397" t="s">
        <v>258</v>
      </c>
      <c r="DV55" s="398"/>
      <c r="DW55" s="398"/>
      <c r="DX55" s="398"/>
      <c r="DY55" s="399"/>
    </row>
    <row r="56" spans="1:129" s="113" customFormat="1" ht="98.25" customHeight="1" x14ac:dyDescent="0.65">
      <c r="A56" s="876" t="s">
        <v>249</v>
      </c>
      <c r="B56" s="861" t="s">
        <v>202</v>
      </c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63"/>
      <c r="AF56" s="322" t="s">
        <v>243</v>
      </c>
      <c r="AG56" s="323"/>
      <c r="AH56" s="324"/>
      <c r="AI56" s="322"/>
      <c r="AJ56" s="323"/>
      <c r="AK56" s="322">
        <f t="shared" ref="AK56" si="15">BC56+BK56+BS56+CA56+CI56+CQ56+CY56+DG56</f>
        <v>340</v>
      </c>
      <c r="AL56" s="460"/>
      <c r="AM56" s="461"/>
      <c r="AN56" s="305">
        <f t="shared" ref="AN56:AN58" si="16">BF56+BN56+BV56+CD56+CL56+CT56+DB56+DJ56</f>
        <v>170</v>
      </c>
      <c r="AO56" s="320"/>
      <c r="AP56" s="306"/>
      <c r="AQ56" s="322">
        <v>52</v>
      </c>
      <c r="AR56" s="323"/>
      <c r="AS56" s="324"/>
      <c r="AT56" s="322">
        <v>50</v>
      </c>
      <c r="AU56" s="323"/>
      <c r="AV56" s="324"/>
      <c r="AW56" s="322">
        <v>68</v>
      </c>
      <c r="AX56" s="323"/>
      <c r="AY56" s="324"/>
      <c r="AZ56" s="322"/>
      <c r="BA56" s="323"/>
      <c r="BB56" s="324"/>
      <c r="BC56" s="322"/>
      <c r="BD56" s="323"/>
      <c r="BE56" s="324"/>
      <c r="BF56" s="322"/>
      <c r="BG56" s="323"/>
      <c r="BH56" s="324"/>
      <c r="BI56" s="322"/>
      <c r="BJ56" s="324"/>
      <c r="BK56" s="322"/>
      <c r="BL56" s="323"/>
      <c r="BM56" s="324"/>
      <c r="BN56" s="322"/>
      <c r="BO56" s="323"/>
      <c r="BP56" s="324"/>
      <c r="BQ56" s="322"/>
      <c r="BR56" s="324"/>
      <c r="BS56" s="322"/>
      <c r="BT56" s="323"/>
      <c r="BU56" s="324"/>
      <c r="BV56" s="322"/>
      <c r="BW56" s="323"/>
      <c r="BX56" s="324"/>
      <c r="BY56" s="322"/>
      <c r="BZ56" s="324"/>
      <c r="CA56" s="322">
        <v>120</v>
      </c>
      <c r="CB56" s="323"/>
      <c r="CC56" s="324"/>
      <c r="CD56" s="322">
        <v>68</v>
      </c>
      <c r="CE56" s="323"/>
      <c r="CF56" s="324"/>
      <c r="CG56" s="322">
        <v>3</v>
      </c>
      <c r="CH56" s="324"/>
      <c r="CI56" s="322">
        <v>220</v>
      </c>
      <c r="CJ56" s="323"/>
      <c r="CK56" s="324"/>
      <c r="CL56" s="322">
        <v>102</v>
      </c>
      <c r="CM56" s="323"/>
      <c r="CN56" s="324"/>
      <c r="CO56" s="322">
        <v>6</v>
      </c>
      <c r="CP56" s="324"/>
      <c r="CQ56" s="322"/>
      <c r="CR56" s="323"/>
      <c r="CS56" s="324"/>
      <c r="CT56" s="322"/>
      <c r="CU56" s="323"/>
      <c r="CV56" s="324"/>
      <c r="CW56" s="322"/>
      <c r="CX56" s="324"/>
      <c r="CY56" s="322"/>
      <c r="CZ56" s="323"/>
      <c r="DA56" s="324"/>
      <c r="DB56" s="322"/>
      <c r="DC56" s="323"/>
      <c r="DD56" s="324"/>
      <c r="DE56" s="322"/>
      <c r="DF56" s="324"/>
      <c r="DG56" s="270"/>
      <c r="DH56" s="273"/>
      <c r="DI56" s="274"/>
      <c r="DJ56" s="270"/>
      <c r="DK56" s="273"/>
      <c r="DL56" s="274"/>
      <c r="DM56" s="270"/>
      <c r="DN56" s="274"/>
      <c r="DO56" s="270">
        <v>9</v>
      </c>
      <c r="DP56" s="273"/>
      <c r="DQ56" s="273"/>
      <c r="DR56" s="273"/>
      <c r="DS56" s="273"/>
      <c r="DT56" s="274"/>
      <c r="DU56" s="397" t="s">
        <v>452</v>
      </c>
      <c r="DV56" s="398"/>
      <c r="DW56" s="398"/>
      <c r="DX56" s="398"/>
      <c r="DY56" s="399"/>
    </row>
    <row r="57" spans="1:129" s="113" customFormat="1" ht="147.75" customHeight="1" x14ac:dyDescent="0.65">
      <c r="A57" s="877"/>
      <c r="B57" s="861" t="s">
        <v>203</v>
      </c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63"/>
      <c r="AF57" s="322"/>
      <c r="AG57" s="323"/>
      <c r="AH57" s="324"/>
      <c r="AI57" s="322"/>
      <c r="AJ57" s="323"/>
      <c r="AK57" s="322">
        <f t="shared" ref="AK57" si="17">BC57+BK57+BS57+CA57+CI57+CQ57+CY57+DG57</f>
        <v>40</v>
      </c>
      <c r="AL57" s="460"/>
      <c r="AM57" s="461"/>
      <c r="AN57" s="305"/>
      <c r="AO57" s="320"/>
      <c r="AP57" s="306"/>
      <c r="AQ57" s="322"/>
      <c r="AR57" s="323"/>
      <c r="AS57" s="324"/>
      <c r="AT57" s="322"/>
      <c r="AU57" s="323"/>
      <c r="AV57" s="324"/>
      <c r="AW57" s="322"/>
      <c r="AX57" s="323"/>
      <c r="AY57" s="324"/>
      <c r="AZ57" s="322"/>
      <c r="BA57" s="323"/>
      <c r="BB57" s="324"/>
      <c r="BC57" s="322"/>
      <c r="BD57" s="323"/>
      <c r="BE57" s="324"/>
      <c r="BF57" s="322"/>
      <c r="BG57" s="323"/>
      <c r="BH57" s="324"/>
      <c r="BI57" s="322"/>
      <c r="BJ57" s="324"/>
      <c r="BK57" s="322"/>
      <c r="BL57" s="323"/>
      <c r="BM57" s="324"/>
      <c r="BN57" s="322"/>
      <c r="BO57" s="323"/>
      <c r="BP57" s="324"/>
      <c r="BQ57" s="322"/>
      <c r="BR57" s="324"/>
      <c r="BS57" s="322"/>
      <c r="BT57" s="323"/>
      <c r="BU57" s="324"/>
      <c r="BV57" s="322"/>
      <c r="BW57" s="323"/>
      <c r="BX57" s="324"/>
      <c r="BY57" s="322"/>
      <c r="BZ57" s="324"/>
      <c r="CA57" s="322"/>
      <c r="CB57" s="323"/>
      <c r="CC57" s="324"/>
      <c r="CD57" s="322"/>
      <c r="CE57" s="323"/>
      <c r="CF57" s="324"/>
      <c r="CG57" s="322"/>
      <c r="CH57" s="324"/>
      <c r="CI57" s="322">
        <v>40</v>
      </c>
      <c r="CJ57" s="323"/>
      <c r="CK57" s="324"/>
      <c r="CL57" s="322"/>
      <c r="CM57" s="323"/>
      <c r="CN57" s="324"/>
      <c r="CO57" s="322">
        <v>1</v>
      </c>
      <c r="CP57" s="324"/>
      <c r="CQ57" s="322"/>
      <c r="CR57" s="323"/>
      <c r="CS57" s="324"/>
      <c r="CT57" s="322"/>
      <c r="CU57" s="323"/>
      <c r="CV57" s="324"/>
      <c r="CW57" s="322"/>
      <c r="CX57" s="324"/>
      <c r="CY57" s="322"/>
      <c r="CZ57" s="323"/>
      <c r="DA57" s="324"/>
      <c r="DB57" s="322"/>
      <c r="DC57" s="323"/>
      <c r="DD57" s="324"/>
      <c r="DE57" s="322"/>
      <c r="DF57" s="324"/>
      <c r="DG57" s="270"/>
      <c r="DH57" s="273"/>
      <c r="DI57" s="274"/>
      <c r="DJ57" s="270"/>
      <c r="DK57" s="273"/>
      <c r="DL57" s="274"/>
      <c r="DM57" s="270"/>
      <c r="DN57" s="274"/>
      <c r="DO57" s="270">
        <v>1</v>
      </c>
      <c r="DP57" s="273"/>
      <c r="DQ57" s="273"/>
      <c r="DR57" s="273"/>
      <c r="DS57" s="273"/>
      <c r="DT57" s="274"/>
      <c r="DU57" s="348"/>
      <c r="DV57" s="349"/>
      <c r="DW57" s="349"/>
      <c r="DX57" s="349"/>
      <c r="DY57" s="350"/>
    </row>
    <row r="58" spans="1:129" s="113" customFormat="1" ht="68.25" customHeight="1" x14ac:dyDescent="0.65">
      <c r="A58" s="201" t="s">
        <v>251</v>
      </c>
      <c r="B58" s="893" t="s">
        <v>349</v>
      </c>
      <c r="C58" s="894"/>
      <c r="D58" s="894"/>
      <c r="E58" s="894"/>
      <c r="F58" s="894"/>
      <c r="G58" s="894"/>
      <c r="H58" s="894"/>
      <c r="I58" s="894"/>
      <c r="J58" s="894"/>
      <c r="K58" s="894"/>
      <c r="L58" s="894"/>
      <c r="M58" s="894"/>
      <c r="N58" s="894"/>
      <c r="O58" s="894"/>
      <c r="P58" s="894"/>
      <c r="Q58" s="894"/>
      <c r="R58" s="894"/>
      <c r="S58" s="894"/>
      <c r="T58" s="894"/>
      <c r="U58" s="894"/>
      <c r="V58" s="894"/>
      <c r="W58" s="894"/>
      <c r="X58" s="894"/>
      <c r="Y58" s="894"/>
      <c r="Z58" s="894"/>
      <c r="AA58" s="894"/>
      <c r="AB58" s="894"/>
      <c r="AC58" s="894"/>
      <c r="AD58" s="894"/>
      <c r="AE58" s="895"/>
      <c r="AF58" s="305">
        <v>4</v>
      </c>
      <c r="AG58" s="320"/>
      <c r="AH58" s="306"/>
      <c r="AI58" s="305"/>
      <c r="AJ58" s="320"/>
      <c r="AK58" s="305">
        <f t="shared" ref="AK58" si="18">BC58+BK58+BS58+CA58+CI58+CQ58+CY58+DG58</f>
        <v>130</v>
      </c>
      <c r="AL58" s="462"/>
      <c r="AM58" s="463"/>
      <c r="AN58" s="305">
        <f t="shared" si="16"/>
        <v>86</v>
      </c>
      <c r="AO58" s="320"/>
      <c r="AP58" s="306"/>
      <c r="AQ58" s="305">
        <v>52</v>
      </c>
      <c r="AR58" s="320"/>
      <c r="AS58" s="306"/>
      <c r="AT58" s="305"/>
      <c r="AU58" s="320"/>
      <c r="AV58" s="306"/>
      <c r="AW58" s="305">
        <v>34</v>
      </c>
      <c r="AX58" s="320"/>
      <c r="AY58" s="306"/>
      <c r="AZ58" s="305"/>
      <c r="BA58" s="320"/>
      <c r="BB58" s="306"/>
      <c r="BC58" s="305"/>
      <c r="BD58" s="320"/>
      <c r="BE58" s="306"/>
      <c r="BF58" s="305"/>
      <c r="BG58" s="320"/>
      <c r="BH58" s="306"/>
      <c r="BI58" s="305"/>
      <c r="BJ58" s="306"/>
      <c r="BK58" s="305"/>
      <c r="BL58" s="320"/>
      <c r="BM58" s="306"/>
      <c r="BN58" s="305"/>
      <c r="BO58" s="320"/>
      <c r="BP58" s="306"/>
      <c r="BQ58" s="305"/>
      <c r="BR58" s="306"/>
      <c r="BS58" s="305"/>
      <c r="BT58" s="320"/>
      <c r="BU58" s="306"/>
      <c r="BV58" s="305"/>
      <c r="BW58" s="320"/>
      <c r="BX58" s="306"/>
      <c r="BY58" s="305"/>
      <c r="BZ58" s="306"/>
      <c r="CA58" s="305">
        <v>130</v>
      </c>
      <c r="CB58" s="320"/>
      <c r="CC58" s="306"/>
      <c r="CD58" s="305">
        <v>86</v>
      </c>
      <c r="CE58" s="320"/>
      <c r="CF58" s="306"/>
      <c r="CG58" s="305">
        <v>3</v>
      </c>
      <c r="CH58" s="306"/>
      <c r="CI58" s="305"/>
      <c r="CJ58" s="320"/>
      <c r="CK58" s="306"/>
      <c r="CL58" s="305"/>
      <c r="CM58" s="320"/>
      <c r="CN58" s="306"/>
      <c r="CO58" s="305"/>
      <c r="CP58" s="306"/>
      <c r="CQ58" s="305"/>
      <c r="CR58" s="320"/>
      <c r="CS58" s="306"/>
      <c r="CT58" s="305"/>
      <c r="CU58" s="320"/>
      <c r="CV58" s="306"/>
      <c r="CW58" s="305"/>
      <c r="CX58" s="306"/>
      <c r="CY58" s="305"/>
      <c r="CZ58" s="320"/>
      <c r="DA58" s="306"/>
      <c r="DB58" s="305"/>
      <c r="DC58" s="320"/>
      <c r="DD58" s="306"/>
      <c r="DE58" s="305"/>
      <c r="DF58" s="306"/>
      <c r="DG58" s="296"/>
      <c r="DH58" s="296"/>
      <c r="DI58" s="297"/>
      <c r="DJ58" s="295"/>
      <c r="DK58" s="296"/>
      <c r="DL58" s="297"/>
      <c r="DM58" s="295"/>
      <c r="DN58" s="297"/>
      <c r="DO58" s="273">
        <v>3</v>
      </c>
      <c r="DP58" s="273"/>
      <c r="DQ58" s="273"/>
      <c r="DR58" s="273"/>
      <c r="DS58" s="273"/>
      <c r="DT58" s="273"/>
      <c r="DU58" s="393" t="s">
        <v>256</v>
      </c>
      <c r="DV58" s="394"/>
      <c r="DW58" s="394"/>
      <c r="DX58" s="394"/>
      <c r="DY58" s="395"/>
    </row>
    <row r="59" spans="1:129" s="116" customFormat="1" ht="107.25" customHeight="1" x14ac:dyDescent="0.6">
      <c r="A59" s="200" t="s">
        <v>201</v>
      </c>
      <c r="B59" s="363" t="s">
        <v>222</v>
      </c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275"/>
      <c r="AG59" s="276"/>
      <c r="AH59" s="277"/>
      <c r="AI59" s="275"/>
      <c r="AJ59" s="276"/>
      <c r="AK59" s="484"/>
      <c r="AL59" s="485"/>
      <c r="AM59" s="486"/>
      <c r="AN59" s="484"/>
      <c r="AO59" s="485"/>
      <c r="AP59" s="486"/>
      <c r="AQ59" s="484"/>
      <c r="AR59" s="485"/>
      <c r="AS59" s="486"/>
      <c r="AT59" s="484"/>
      <c r="AU59" s="485"/>
      <c r="AV59" s="486"/>
      <c r="AW59" s="484"/>
      <c r="AX59" s="485"/>
      <c r="AY59" s="486"/>
      <c r="AZ59" s="338"/>
      <c r="BA59" s="339"/>
      <c r="BB59" s="340"/>
      <c r="BC59" s="275"/>
      <c r="BD59" s="276"/>
      <c r="BE59" s="277"/>
      <c r="BF59" s="275"/>
      <c r="BG59" s="276"/>
      <c r="BH59" s="277"/>
      <c r="BI59" s="275"/>
      <c r="BJ59" s="277"/>
      <c r="BK59" s="275"/>
      <c r="BL59" s="276"/>
      <c r="BM59" s="277"/>
      <c r="BN59" s="275"/>
      <c r="BO59" s="276"/>
      <c r="BP59" s="277"/>
      <c r="BQ59" s="275"/>
      <c r="BR59" s="277"/>
      <c r="BS59" s="275"/>
      <c r="BT59" s="276"/>
      <c r="BU59" s="277"/>
      <c r="BV59" s="275"/>
      <c r="BW59" s="276"/>
      <c r="BX59" s="277"/>
      <c r="BY59" s="275"/>
      <c r="BZ59" s="277"/>
      <c r="CA59" s="275"/>
      <c r="CB59" s="276"/>
      <c r="CC59" s="277"/>
      <c r="CD59" s="275"/>
      <c r="CE59" s="276"/>
      <c r="CF59" s="277"/>
      <c r="CG59" s="275"/>
      <c r="CH59" s="277"/>
      <c r="CI59" s="275"/>
      <c r="CJ59" s="276"/>
      <c r="CK59" s="277"/>
      <c r="CL59" s="275"/>
      <c r="CM59" s="276"/>
      <c r="CN59" s="277"/>
      <c r="CO59" s="275"/>
      <c r="CP59" s="277"/>
      <c r="CQ59" s="275"/>
      <c r="CR59" s="276"/>
      <c r="CS59" s="277"/>
      <c r="CT59" s="275"/>
      <c r="CU59" s="276"/>
      <c r="CV59" s="277"/>
      <c r="CW59" s="275"/>
      <c r="CX59" s="277"/>
      <c r="CY59" s="275"/>
      <c r="CZ59" s="276"/>
      <c r="DA59" s="277"/>
      <c r="DB59" s="275"/>
      <c r="DC59" s="276"/>
      <c r="DD59" s="277"/>
      <c r="DE59" s="275"/>
      <c r="DF59" s="277"/>
      <c r="DG59" s="302"/>
      <c r="DH59" s="303"/>
      <c r="DI59" s="304"/>
      <c r="DJ59" s="302"/>
      <c r="DK59" s="303"/>
      <c r="DL59" s="304"/>
      <c r="DM59" s="302"/>
      <c r="DN59" s="304"/>
      <c r="DO59" s="357"/>
      <c r="DP59" s="358"/>
      <c r="DQ59" s="358"/>
      <c r="DR59" s="358"/>
      <c r="DS59" s="358"/>
      <c r="DT59" s="359"/>
      <c r="DU59" s="345"/>
      <c r="DV59" s="346"/>
      <c r="DW59" s="346"/>
      <c r="DX59" s="346"/>
      <c r="DY59" s="347"/>
    </row>
    <row r="60" spans="1:129" s="113" customFormat="1" ht="57.75" customHeight="1" x14ac:dyDescent="0.65">
      <c r="A60" s="896" t="s">
        <v>205</v>
      </c>
      <c r="B60" s="878" t="s">
        <v>220</v>
      </c>
      <c r="C60" s="878"/>
      <c r="D60" s="878"/>
      <c r="E60" s="878"/>
      <c r="F60" s="878"/>
      <c r="G60" s="878"/>
      <c r="H60" s="878"/>
      <c r="I60" s="878"/>
      <c r="J60" s="878"/>
      <c r="K60" s="878"/>
      <c r="L60" s="878"/>
      <c r="M60" s="878"/>
      <c r="N60" s="878"/>
      <c r="O60" s="878"/>
      <c r="P60" s="878"/>
      <c r="Q60" s="878"/>
      <c r="R60" s="878"/>
      <c r="S60" s="878"/>
      <c r="T60" s="878"/>
      <c r="U60" s="878"/>
      <c r="V60" s="878"/>
      <c r="W60" s="878"/>
      <c r="X60" s="878"/>
      <c r="Y60" s="878"/>
      <c r="Z60" s="878"/>
      <c r="AA60" s="878"/>
      <c r="AB60" s="878"/>
      <c r="AC60" s="878"/>
      <c r="AD60" s="878"/>
      <c r="AE60" s="878"/>
      <c r="AF60" s="325">
        <v>6</v>
      </c>
      <c r="AG60" s="325"/>
      <c r="AH60" s="325"/>
      <c r="AI60" s="325">
        <v>5</v>
      </c>
      <c r="AJ60" s="325"/>
      <c r="AK60" s="322">
        <f t="shared" ref="AK60" si="19">BC60+BK60+BS60+CA60+CI60+CQ60+CY60+DG60</f>
        <v>380</v>
      </c>
      <c r="AL60" s="460"/>
      <c r="AM60" s="461"/>
      <c r="AN60" s="305">
        <f t="shared" ref="AN60" si="20">BF60+BN60+BV60+CD60+CL60+CT60+DB60+DJ60</f>
        <v>170</v>
      </c>
      <c r="AO60" s="320"/>
      <c r="AP60" s="306"/>
      <c r="AQ60" s="325">
        <v>86</v>
      </c>
      <c r="AR60" s="325"/>
      <c r="AS60" s="325"/>
      <c r="AT60" s="325"/>
      <c r="AU60" s="325"/>
      <c r="AV60" s="325"/>
      <c r="AW60" s="325">
        <v>84</v>
      </c>
      <c r="AX60" s="325"/>
      <c r="AY60" s="325"/>
      <c r="AZ60" s="325"/>
      <c r="BA60" s="325"/>
      <c r="BB60" s="325"/>
      <c r="BC60" s="321"/>
      <c r="BD60" s="321"/>
      <c r="BE60" s="321"/>
      <c r="BF60" s="325"/>
      <c r="BG60" s="325"/>
      <c r="BH60" s="325"/>
      <c r="BI60" s="325"/>
      <c r="BJ60" s="325"/>
      <c r="BK60" s="321"/>
      <c r="BL60" s="321"/>
      <c r="BM60" s="321"/>
      <c r="BN60" s="325"/>
      <c r="BO60" s="325"/>
      <c r="BP60" s="325"/>
      <c r="BQ60" s="325"/>
      <c r="BR60" s="325"/>
      <c r="BS60" s="321"/>
      <c r="BT60" s="321"/>
      <c r="BU60" s="321"/>
      <c r="BV60" s="325"/>
      <c r="BW60" s="325"/>
      <c r="BX60" s="325"/>
      <c r="BY60" s="325"/>
      <c r="BZ60" s="325"/>
      <c r="CA60" s="321"/>
      <c r="CB60" s="321"/>
      <c r="CC60" s="321"/>
      <c r="CD60" s="325"/>
      <c r="CE60" s="325"/>
      <c r="CF60" s="325"/>
      <c r="CG60" s="325"/>
      <c r="CH60" s="325"/>
      <c r="CI60" s="325">
        <v>160</v>
      </c>
      <c r="CJ60" s="325"/>
      <c r="CK60" s="325"/>
      <c r="CL60" s="325">
        <v>68</v>
      </c>
      <c r="CM60" s="325"/>
      <c r="CN60" s="325"/>
      <c r="CO60" s="325">
        <v>4</v>
      </c>
      <c r="CP60" s="325"/>
      <c r="CQ60" s="325">
        <v>220</v>
      </c>
      <c r="CR60" s="325"/>
      <c r="CS60" s="325"/>
      <c r="CT60" s="325">
        <v>102</v>
      </c>
      <c r="CU60" s="325"/>
      <c r="CV60" s="325"/>
      <c r="CW60" s="325">
        <v>6</v>
      </c>
      <c r="CX60" s="325"/>
      <c r="CY60" s="321"/>
      <c r="CZ60" s="321"/>
      <c r="DA60" s="321"/>
      <c r="DB60" s="325"/>
      <c r="DC60" s="325"/>
      <c r="DD60" s="325"/>
      <c r="DE60" s="325"/>
      <c r="DF60" s="325"/>
      <c r="DG60" s="301"/>
      <c r="DH60" s="301"/>
      <c r="DI60" s="301"/>
      <c r="DJ60" s="431"/>
      <c r="DK60" s="431"/>
      <c r="DL60" s="431"/>
      <c r="DM60" s="431"/>
      <c r="DN60" s="431"/>
      <c r="DO60" s="658">
        <v>10</v>
      </c>
      <c r="DP60" s="658"/>
      <c r="DQ60" s="658"/>
      <c r="DR60" s="658"/>
      <c r="DS60" s="658"/>
      <c r="DT60" s="659"/>
      <c r="DU60" s="397" t="s">
        <v>457</v>
      </c>
      <c r="DV60" s="398"/>
      <c r="DW60" s="398"/>
      <c r="DX60" s="398"/>
      <c r="DY60" s="399"/>
    </row>
    <row r="61" spans="1:129" s="113" customFormat="1" ht="144" customHeight="1" x14ac:dyDescent="0.65">
      <c r="A61" s="896"/>
      <c r="B61" s="878" t="s">
        <v>350</v>
      </c>
      <c r="C61" s="878"/>
      <c r="D61" s="878"/>
      <c r="E61" s="878"/>
      <c r="F61" s="878"/>
      <c r="G61" s="878"/>
      <c r="H61" s="878"/>
      <c r="I61" s="878"/>
      <c r="J61" s="878"/>
      <c r="K61" s="878"/>
      <c r="L61" s="878"/>
      <c r="M61" s="878"/>
      <c r="N61" s="878"/>
      <c r="O61" s="878"/>
      <c r="P61" s="878"/>
      <c r="Q61" s="878"/>
      <c r="R61" s="878"/>
      <c r="S61" s="878"/>
      <c r="T61" s="878"/>
      <c r="U61" s="878"/>
      <c r="V61" s="878"/>
      <c r="W61" s="878"/>
      <c r="X61" s="878"/>
      <c r="Y61" s="878"/>
      <c r="Z61" s="878"/>
      <c r="AA61" s="878"/>
      <c r="AB61" s="878"/>
      <c r="AC61" s="878"/>
      <c r="AD61" s="878"/>
      <c r="AE61" s="878"/>
      <c r="AF61" s="322"/>
      <c r="AG61" s="323"/>
      <c r="AH61" s="324"/>
      <c r="AI61" s="322"/>
      <c r="AJ61" s="323"/>
      <c r="AK61" s="322">
        <f t="shared" ref="AK61" si="21">BC61+BK61+BS61+CA61+CI61+CQ61+CY61+DG61</f>
        <v>60</v>
      </c>
      <c r="AL61" s="460"/>
      <c r="AM61" s="461"/>
      <c r="AN61" s="305">
        <f t="shared" ref="AN61:AN67" si="22">BF61+BN61+BV61+CD61+CL61+CT61+DB61+DJ61</f>
        <v>0</v>
      </c>
      <c r="AO61" s="320"/>
      <c r="AP61" s="306"/>
      <c r="AQ61" s="322"/>
      <c r="AR61" s="323"/>
      <c r="AS61" s="324"/>
      <c r="AT61" s="322"/>
      <c r="AU61" s="323"/>
      <c r="AV61" s="324"/>
      <c r="AW61" s="322"/>
      <c r="AX61" s="323"/>
      <c r="AY61" s="324"/>
      <c r="AZ61" s="322"/>
      <c r="BA61" s="323"/>
      <c r="BB61" s="324"/>
      <c r="BC61" s="275"/>
      <c r="BD61" s="276"/>
      <c r="BE61" s="277"/>
      <c r="BF61" s="322"/>
      <c r="BG61" s="323"/>
      <c r="BH61" s="324"/>
      <c r="BI61" s="322"/>
      <c r="BJ61" s="324"/>
      <c r="BK61" s="275"/>
      <c r="BL61" s="276"/>
      <c r="BM61" s="277"/>
      <c r="BN61" s="322"/>
      <c r="BO61" s="323"/>
      <c r="BP61" s="324"/>
      <c r="BQ61" s="322"/>
      <c r="BR61" s="324"/>
      <c r="BS61" s="275"/>
      <c r="BT61" s="276"/>
      <c r="BU61" s="277"/>
      <c r="BV61" s="322"/>
      <c r="BW61" s="323"/>
      <c r="BX61" s="324"/>
      <c r="BY61" s="322"/>
      <c r="BZ61" s="324"/>
      <c r="CA61" s="275"/>
      <c r="CB61" s="276"/>
      <c r="CC61" s="277"/>
      <c r="CD61" s="322"/>
      <c r="CE61" s="323"/>
      <c r="CF61" s="324"/>
      <c r="CG61" s="322"/>
      <c r="CH61" s="324"/>
      <c r="CI61" s="275"/>
      <c r="CJ61" s="276"/>
      <c r="CK61" s="277"/>
      <c r="CL61" s="322"/>
      <c r="CM61" s="323"/>
      <c r="CN61" s="324"/>
      <c r="CO61" s="322"/>
      <c r="CP61" s="324"/>
      <c r="CQ61" s="322">
        <v>60</v>
      </c>
      <c r="CR61" s="323"/>
      <c r="CS61" s="324"/>
      <c r="CT61" s="322"/>
      <c r="CU61" s="323"/>
      <c r="CV61" s="324"/>
      <c r="CW61" s="322">
        <v>2</v>
      </c>
      <c r="CX61" s="324"/>
      <c r="CY61" s="275"/>
      <c r="CZ61" s="276"/>
      <c r="DA61" s="277"/>
      <c r="DB61" s="322"/>
      <c r="DC61" s="323"/>
      <c r="DD61" s="324"/>
      <c r="DE61" s="322"/>
      <c r="DF61" s="324"/>
      <c r="DG61" s="302"/>
      <c r="DH61" s="303"/>
      <c r="DI61" s="304"/>
      <c r="DJ61" s="270"/>
      <c r="DK61" s="273"/>
      <c r="DL61" s="274"/>
      <c r="DM61" s="270"/>
      <c r="DN61" s="274"/>
      <c r="DO61" s="270">
        <v>2</v>
      </c>
      <c r="DP61" s="273"/>
      <c r="DQ61" s="273"/>
      <c r="DR61" s="273"/>
      <c r="DS61" s="273"/>
      <c r="DT61" s="274"/>
      <c r="DU61" s="348"/>
      <c r="DV61" s="349"/>
      <c r="DW61" s="349"/>
      <c r="DX61" s="349"/>
      <c r="DY61" s="350"/>
    </row>
    <row r="62" spans="1:129" s="113" customFormat="1" ht="52.5" customHeight="1" x14ac:dyDescent="0.65">
      <c r="A62" s="896" t="s">
        <v>206</v>
      </c>
      <c r="B62" s="878" t="s">
        <v>299</v>
      </c>
      <c r="C62" s="878"/>
      <c r="D62" s="878"/>
      <c r="E62" s="878"/>
      <c r="F62" s="878"/>
      <c r="G62" s="878"/>
      <c r="H62" s="878"/>
      <c r="I62" s="878"/>
      <c r="J62" s="878"/>
      <c r="K62" s="878"/>
      <c r="L62" s="878"/>
      <c r="M62" s="878"/>
      <c r="N62" s="878"/>
      <c r="O62" s="878"/>
      <c r="P62" s="878"/>
      <c r="Q62" s="878"/>
      <c r="R62" s="878"/>
      <c r="S62" s="878"/>
      <c r="T62" s="878"/>
      <c r="U62" s="878"/>
      <c r="V62" s="878"/>
      <c r="W62" s="878"/>
      <c r="X62" s="878"/>
      <c r="Y62" s="878"/>
      <c r="Z62" s="878"/>
      <c r="AA62" s="878"/>
      <c r="AB62" s="878"/>
      <c r="AC62" s="878"/>
      <c r="AD62" s="878"/>
      <c r="AE62" s="878"/>
      <c r="AF62" s="322">
        <v>6</v>
      </c>
      <c r="AG62" s="323"/>
      <c r="AH62" s="324"/>
      <c r="AI62" s="322"/>
      <c r="AJ62" s="323"/>
      <c r="AK62" s="322">
        <f t="shared" ref="AK62:AK67" si="23">BC62+BK62+BS62+CA62+CI62+CQ62+CY62+DG62</f>
        <v>130</v>
      </c>
      <c r="AL62" s="460"/>
      <c r="AM62" s="461"/>
      <c r="AN62" s="305">
        <v>86</v>
      </c>
      <c r="AO62" s="320"/>
      <c r="AP62" s="306"/>
      <c r="AQ62" s="322">
        <v>52</v>
      </c>
      <c r="AR62" s="323"/>
      <c r="AS62" s="324"/>
      <c r="AT62" s="322"/>
      <c r="AU62" s="323"/>
      <c r="AV62" s="324"/>
      <c r="AW62" s="322">
        <v>36</v>
      </c>
      <c r="AX62" s="323"/>
      <c r="AY62" s="324"/>
      <c r="AZ62" s="322"/>
      <c r="BA62" s="323"/>
      <c r="BB62" s="324"/>
      <c r="BC62" s="275"/>
      <c r="BD62" s="276"/>
      <c r="BE62" s="277"/>
      <c r="BF62" s="322"/>
      <c r="BG62" s="323"/>
      <c r="BH62" s="324"/>
      <c r="BI62" s="322"/>
      <c r="BJ62" s="324"/>
      <c r="BK62" s="275"/>
      <c r="BL62" s="276"/>
      <c r="BM62" s="277"/>
      <c r="BN62" s="322"/>
      <c r="BO62" s="323"/>
      <c r="BP62" s="324"/>
      <c r="BQ62" s="322"/>
      <c r="BR62" s="324"/>
      <c r="BS62" s="275"/>
      <c r="BT62" s="276"/>
      <c r="BU62" s="277"/>
      <c r="BV62" s="322"/>
      <c r="BW62" s="323"/>
      <c r="BX62" s="324"/>
      <c r="BY62" s="322"/>
      <c r="BZ62" s="324"/>
      <c r="CA62" s="275"/>
      <c r="CB62" s="276"/>
      <c r="CC62" s="277"/>
      <c r="CD62" s="322"/>
      <c r="CE62" s="323"/>
      <c r="CF62" s="324"/>
      <c r="CG62" s="322"/>
      <c r="CH62" s="324"/>
      <c r="CI62" s="275"/>
      <c r="CJ62" s="276"/>
      <c r="CK62" s="277"/>
      <c r="CL62" s="322"/>
      <c r="CM62" s="323"/>
      <c r="CN62" s="324"/>
      <c r="CO62" s="322"/>
      <c r="CP62" s="324"/>
      <c r="CQ62" s="322">
        <v>130</v>
      </c>
      <c r="CR62" s="323"/>
      <c r="CS62" s="324"/>
      <c r="CT62" s="322">
        <v>86</v>
      </c>
      <c r="CU62" s="323"/>
      <c r="CV62" s="324"/>
      <c r="CW62" s="322">
        <v>3</v>
      </c>
      <c r="CX62" s="324"/>
      <c r="CY62" s="322"/>
      <c r="CZ62" s="323"/>
      <c r="DA62" s="324"/>
      <c r="DB62" s="322"/>
      <c r="DC62" s="323"/>
      <c r="DD62" s="324"/>
      <c r="DE62" s="322"/>
      <c r="DF62" s="324"/>
      <c r="DG62" s="302"/>
      <c r="DH62" s="303"/>
      <c r="DI62" s="304"/>
      <c r="DJ62" s="270"/>
      <c r="DK62" s="273"/>
      <c r="DL62" s="274"/>
      <c r="DM62" s="270"/>
      <c r="DN62" s="274"/>
      <c r="DO62" s="270">
        <v>3</v>
      </c>
      <c r="DP62" s="273"/>
      <c r="DQ62" s="273"/>
      <c r="DR62" s="273"/>
      <c r="DS62" s="273"/>
      <c r="DT62" s="274"/>
      <c r="DU62" s="397" t="s">
        <v>455</v>
      </c>
      <c r="DV62" s="398"/>
      <c r="DW62" s="398"/>
      <c r="DX62" s="398"/>
      <c r="DY62" s="399"/>
    </row>
    <row r="63" spans="1:129" s="113" customFormat="1" ht="110.25" customHeight="1" x14ac:dyDescent="0.65">
      <c r="A63" s="896"/>
      <c r="B63" s="878" t="s">
        <v>351</v>
      </c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878"/>
      <c r="N63" s="878"/>
      <c r="O63" s="878"/>
      <c r="P63" s="878"/>
      <c r="Q63" s="878"/>
      <c r="R63" s="878"/>
      <c r="S63" s="878"/>
      <c r="T63" s="878"/>
      <c r="U63" s="878"/>
      <c r="V63" s="878"/>
      <c r="W63" s="878"/>
      <c r="X63" s="878"/>
      <c r="Y63" s="878"/>
      <c r="Z63" s="878"/>
      <c r="AA63" s="878"/>
      <c r="AB63" s="878"/>
      <c r="AC63" s="878"/>
      <c r="AD63" s="878"/>
      <c r="AE63" s="878"/>
      <c r="AF63" s="305"/>
      <c r="AG63" s="320"/>
      <c r="AH63" s="306"/>
      <c r="AI63" s="305"/>
      <c r="AJ63" s="320"/>
      <c r="AK63" s="305">
        <v>40</v>
      </c>
      <c r="AL63" s="462"/>
      <c r="AM63" s="463"/>
      <c r="AN63" s="305">
        <f t="shared" si="22"/>
        <v>0</v>
      </c>
      <c r="AO63" s="320"/>
      <c r="AP63" s="306"/>
      <c r="AQ63" s="305"/>
      <c r="AR63" s="320"/>
      <c r="AS63" s="306"/>
      <c r="AT63" s="305"/>
      <c r="AU63" s="320"/>
      <c r="AV63" s="306"/>
      <c r="AW63" s="305"/>
      <c r="AX63" s="320"/>
      <c r="AY63" s="306"/>
      <c r="AZ63" s="305"/>
      <c r="BA63" s="320"/>
      <c r="BB63" s="306"/>
      <c r="BC63" s="456"/>
      <c r="BD63" s="457"/>
      <c r="BE63" s="458"/>
      <c r="BF63" s="305"/>
      <c r="BG63" s="320"/>
      <c r="BH63" s="306"/>
      <c r="BI63" s="305"/>
      <c r="BJ63" s="306"/>
      <c r="BK63" s="456"/>
      <c r="BL63" s="457"/>
      <c r="BM63" s="458"/>
      <c r="BN63" s="305"/>
      <c r="BO63" s="320"/>
      <c r="BP63" s="306"/>
      <c r="BQ63" s="305"/>
      <c r="BR63" s="306"/>
      <c r="BS63" s="456"/>
      <c r="BT63" s="457"/>
      <c r="BU63" s="458"/>
      <c r="BV63" s="305"/>
      <c r="BW63" s="320"/>
      <c r="BX63" s="306"/>
      <c r="BY63" s="305"/>
      <c r="BZ63" s="306"/>
      <c r="CA63" s="456"/>
      <c r="CB63" s="457"/>
      <c r="CC63" s="458"/>
      <c r="CD63" s="305"/>
      <c r="CE63" s="320"/>
      <c r="CF63" s="306"/>
      <c r="CG63" s="305"/>
      <c r="CH63" s="306"/>
      <c r="CI63" s="456"/>
      <c r="CJ63" s="457"/>
      <c r="CK63" s="458"/>
      <c r="CL63" s="305"/>
      <c r="CM63" s="320"/>
      <c r="CN63" s="306"/>
      <c r="CO63" s="305"/>
      <c r="CP63" s="306"/>
      <c r="CQ63" s="305">
        <v>40</v>
      </c>
      <c r="CR63" s="320"/>
      <c r="CS63" s="306"/>
      <c r="CT63" s="305"/>
      <c r="CU63" s="320"/>
      <c r="CV63" s="306"/>
      <c r="CW63" s="305">
        <v>1</v>
      </c>
      <c r="CX63" s="306"/>
      <c r="CY63" s="305"/>
      <c r="CZ63" s="320"/>
      <c r="DA63" s="306"/>
      <c r="DB63" s="305"/>
      <c r="DC63" s="320"/>
      <c r="DD63" s="306"/>
      <c r="DE63" s="305"/>
      <c r="DF63" s="306"/>
      <c r="DG63" s="405"/>
      <c r="DH63" s="405"/>
      <c r="DI63" s="406"/>
      <c r="DJ63" s="295"/>
      <c r="DK63" s="296"/>
      <c r="DL63" s="297"/>
      <c r="DM63" s="295"/>
      <c r="DN63" s="297"/>
      <c r="DO63" s="295">
        <v>1</v>
      </c>
      <c r="DP63" s="296"/>
      <c r="DQ63" s="296"/>
      <c r="DR63" s="296"/>
      <c r="DS63" s="296"/>
      <c r="DT63" s="297"/>
      <c r="DU63" s="916"/>
      <c r="DV63" s="917"/>
      <c r="DW63" s="917"/>
      <c r="DX63" s="917"/>
      <c r="DY63" s="918"/>
    </row>
    <row r="64" spans="1:129" s="113" customFormat="1" ht="52.5" customHeight="1" x14ac:dyDescent="0.65">
      <c r="A64" s="897" t="s">
        <v>207</v>
      </c>
      <c r="B64" s="870" t="s">
        <v>221</v>
      </c>
      <c r="C64" s="870"/>
      <c r="D64" s="870"/>
      <c r="E64" s="870"/>
      <c r="F64" s="870"/>
      <c r="G64" s="870"/>
      <c r="H64" s="870"/>
      <c r="I64" s="870"/>
      <c r="J64" s="870"/>
      <c r="K64" s="870"/>
      <c r="L64" s="870"/>
      <c r="M64" s="870"/>
      <c r="N64" s="870"/>
      <c r="O64" s="870"/>
      <c r="P64" s="870"/>
      <c r="Q64" s="870"/>
      <c r="R64" s="870"/>
      <c r="S64" s="870"/>
      <c r="T64" s="870"/>
      <c r="U64" s="870"/>
      <c r="V64" s="870"/>
      <c r="W64" s="870"/>
      <c r="X64" s="870"/>
      <c r="Y64" s="870"/>
      <c r="Z64" s="870"/>
      <c r="AA64" s="870"/>
      <c r="AB64" s="870"/>
      <c r="AC64" s="870"/>
      <c r="AD64" s="870"/>
      <c r="AE64" s="870"/>
      <c r="AF64" s="344">
        <v>6</v>
      </c>
      <c r="AG64" s="344"/>
      <c r="AH64" s="344"/>
      <c r="AI64" s="344">
        <v>7</v>
      </c>
      <c r="AJ64" s="344"/>
      <c r="AK64" s="453">
        <f t="shared" si="23"/>
        <v>200</v>
      </c>
      <c r="AL64" s="454"/>
      <c r="AM64" s="455"/>
      <c r="AN64" s="305">
        <f t="shared" si="22"/>
        <v>124</v>
      </c>
      <c r="AO64" s="320"/>
      <c r="AP64" s="306"/>
      <c r="AQ64" s="344">
        <v>70</v>
      </c>
      <c r="AR64" s="344"/>
      <c r="AS64" s="344"/>
      <c r="AT64" s="344"/>
      <c r="AU64" s="344"/>
      <c r="AV64" s="344"/>
      <c r="AW64" s="344">
        <v>54</v>
      </c>
      <c r="AX64" s="344"/>
      <c r="AY64" s="344"/>
      <c r="AZ64" s="344"/>
      <c r="BA64" s="344"/>
      <c r="BB64" s="344"/>
      <c r="BC64" s="364"/>
      <c r="BD64" s="364"/>
      <c r="BE64" s="364"/>
      <c r="BF64" s="344"/>
      <c r="BG64" s="344"/>
      <c r="BH64" s="344"/>
      <c r="BI64" s="344"/>
      <c r="BJ64" s="344"/>
      <c r="BK64" s="364"/>
      <c r="BL64" s="364"/>
      <c r="BM64" s="364"/>
      <c r="BN64" s="344"/>
      <c r="BO64" s="344"/>
      <c r="BP64" s="344"/>
      <c r="BQ64" s="344"/>
      <c r="BR64" s="344"/>
      <c r="BS64" s="364"/>
      <c r="BT64" s="364"/>
      <c r="BU64" s="364"/>
      <c r="BV64" s="344"/>
      <c r="BW64" s="344"/>
      <c r="BX64" s="344"/>
      <c r="BY64" s="344"/>
      <c r="BZ64" s="344"/>
      <c r="CA64" s="364"/>
      <c r="CB64" s="364"/>
      <c r="CC64" s="364"/>
      <c r="CD64" s="344"/>
      <c r="CE64" s="344"/>
      <c r="CF64" s="344"/>
      <c r="CG64" s="344"/>
      <c r="CH64" s="344"/>
      <c r="CI64" s="364"/>
      <c r="CJ64" s="364"/>
      <c r="CK64" s="364"/>
      <c r="CL64" s="344"/>
      <c r="CM64" s="344"/>
      <c r="CN64" s="344"/>
      <c r="CO64" s="344"/>
      <c r="CP64" s="344"/>
      <c r="CQ64" s="878" t="s">
        <v>346</v>
      </c>
      <c r="CR64" s="878"/>
      <c r="CS64" s="878"/>
      <c r="CT64" s="344">
        <v>70</v>
      </c>
      <c r="CU64" s="344"/>
      <c r="CV64" s="344"/>
      <c r="CW64" s="344">
        <v>3</v>
      </c>
      <c r="CX64" s="344"/>
      <c r="CY64" s="344">
        <v>90</v>
      </c>
      <c r="CZ64" s="344"/>
      <c r="DA64" s="344"/>
      <c r="DB64" s="344">
        <v>54</v>
      </c>
      <c r="DC64" s="344"/>
      <c r="DD64" s="344"/>
      <c r="DE64" s="344">
        <v>3</v>
      </c>
      <c r="DF64" s="344"/>
      <c r="DG64" s="430"/>
      <c r="DH64" s="430"/>
      <c r="DI64" s="430"/>
      <c r="DJ64" s="469"/>
      <c r="DK64" s="469"/>
      <c r="DL64" s="469"/>
      <c r="DM64" s="469"/>
      <c r="DN64" s="469"/>
      <c r="DO64" s="884">
        <v>6</v>
      </c>
      <c r="DP64" s="884"/>
      <c r="DQ64" s="884"/>
      <c r="DR64" s="884"/>
      <c r="DS64" s="884"/>
      <c r="DT64" s="885"/>
      <c r="DU64" s="348" t="s">
        <v>396</v>
      </c>
      <c r="DV64" s="349"/>
      <c r="DW64" s="349"/>
      <c r="DX64" s="349"/>
      <c r="DY64" s="350"/>
    </row>
    <row r="65" spans="1:133" s="113" customFormat="1" ht="105" customHeight="1" x14ac:dyDescent="0.65">
      <c r="A65" s="896"/>
      <c r="B65" s="878" t="s">
        <v>352</v>
      </c>
      <c r="C65" s="878"/>
      <c r="D65" s="878"/>
      <c r="E65" s="878"/>
      <c r="F65" s="878"/>
      <c r="G65" s="878"/>
      <c r="H65" s="878"/>
      <c r="I65" s="878"/>
      <c r="J65" s="878"/>
      <c r="K65" s="878"/>
      <c r="L65" s="878"/>
      <c r="M65" s="878"/>
      <c r="N65" s="878"/>
      <c r="O65" s="878"/>
      <c r="P65" s="878"/>
      <c r="Q65" s="878"/>
      <c r="R65" s="878"/>
      <c r="S65" s="878"/>
      <c r="T65" s="878"/>
      <c r="U65" s="878"/>
      <c r="V65" s="878"/>
      <c r="W65" s="878"/>
      <c r="X65" s="878"/>
      <c r="Y65" s="878"/>
      <c r="Z65" s="878"/>
      <c r="AA65" s="878"/>
      <c r="AB65" s="878"/>
      <c r="AC65" s="878"/>
      <c r="AD65" s="878"/>
      <c r="AE65" s="878"/>
      <c r="AF65" s="322"/>
      <c r="AG65" s="323"/>
      <c r="AH65" s="324"/>
      <c r="AI65" s="322"/>
      <c r="AJ65" s="323"/>
      <c r="AK65" s="322">
        <f t="shared" si="23"/>
        <v>40</v>
      </c>
      <c r="AL65" s="460"/>
      <c r="AM65" s="461"/>
      <c r="AN65" s="305">
        <f t="shared" si="22"/>
        <v>0</v>
      </c>
      <c r="AO65" s="320"/>
      <c r="AP65" s="306"/>
      <c r="AQ65" s="322"/>
      <c r="AR65" s="323"/>
      <c r="AS65" s="324"/>
      <c r="AT65" s="322"/>
      <c r="AU65" s="323"/>
      <c r="AV65" s="324"/>
      <c r="AW65" s="322"/>
      <c r="AX65" s="323"/>
      <c r="AY65" s="324"/>
      <c r="AZ65" s="322"/>
      <c r="BA65" s="323"/>
      <c r="BB65" s="324"/>
      <c r="BC65" s="275"/>
      <c r="BD65" s="276"/>
      <c r="BE65" s="277"/>
      <c r="BF65" s="322"/>
      <c r="BG65" s="323"/>
      <c r="BH65" s="324"/>
      <c r="BI65" s="322"/>
      <c r="BJ65" s="324"/>
      <c r="BK65" s="275"/>
      <c r="BL65" s="276"/>
      <c r="BM65" s="277"/>
      <c r="BN65" s="322"/>
      <c r="BO65" s="323"/>
      <c r="BP65" s="324"/>
      <c r="BQ65" s="322"/>
      <c r="BR65" s="324"/>
      <c r="BS65" s="275"/>
      <c r="BT65" s="276"/>
      <c r="BU65" s="277"/>
      <c r="BV65" s="322"/>
      <c r="BW65" s="323"/>
      <c r="BX65" s="324"/>
      <c r="BY65" s="322"/>
      <c r="BZ65" s="324"/>
      <c r="CA65" s="275"/>
      <c r="CB65" s="276"/>
      <c r="CC65" s="277"/>
      <c r="CD65" s="322"/>
      <c r="CE65" s="323"/>
      <c r="CF65" s="324"/>
      <c r="CG65" s="322"/>
      <c r="CH65" s="324"/>
      <c r="CI65" s="275"/>
      <c r="CJ65" s="276"/>
      <c r="CK65" s="277"/>
      <c r="CL65" s="322"/>
      <c r="CM65" s="323"/>
      <c r="CN65" s="324"/>
      <c r="CO65" s="322"/>
      <c r="CP65" s="324"/>
      <c r="CQ65" s="322"/>
      <c r="CR65" s="323"/>
      <c r="CS65" s="324"/>
      <c r="CT65" s="322"/>
      <c r="CU65" s="323"/>
      <c r="CV65" s="324"/>
      <c r="CW65" s="322"/>
      <c r="CX65" s="324"/>
      <c r="CY65" s="322">
        <v>40</v>
      </c>
      <c r="CZ65" s="323"/>
      <c r="DA65" s="324"/>
      <c r="DB65" s="322"/>
      <c r="DC65" s="323"/>
      <c r="DD65" s="324"/>
      <c r="DE65" s="322">
        <v>1</v>
      </c>
      <c r="DF65" s="324"/>
      <c r="DG65" s="302"/>
      <c r="DH65" s="303"/>
      <c r="DI65" s="304"/>
      <c r="DJ65" s="270"/>
      <c r="DK65" s="273"/>
      <c r="DL65" s="274"/>
      <c r="DM65" s="270"/>
      <c r="DN65" s="274"/>
      <c r="DO65" s="270">
        <v>1</v>
      </c>
      <c r="DP65" s="273"/>
      <c r="DQ65" s="273"/>
      <c r="DR65" s="273"/>
      <c r="DS65" s="273"/>
      <c r="DT65" s="274"/>
      <c r="DU65" s="348"/>
      <c r="DV65" s="349"/>
      <c r="DW65" s="349"/>
      <c r="DX65" s="349"/>
      <c r="DY65" s="350"/>
    </row>
    <row r="66" spans="1:133" s="113" customFormat="1" ht="54.75" customHeight="1" x14ac:dyDescent="0.65">
      <c r="A66" s="896" t="s">
        <v>214</v>
      </c>
      <c r="B66" s="878" t="s">
        <v>300</v>
      </c>
      <c r="C66" s="878"/>
      <c r="D66" s="878"/>
      <c r="E66" s="878"/>
      <c r="F66" s="878"/>
      <c r="G66" s="878"/>
      <c r="H66" s="878"/>
      <c r="I66" s="878"/>
      <c r="J66" s="878"/>
      <c r="K66" s="878"/>
      <c r="L66" s="878"/>
      <c r="M66" s="878"/>
      <c r="N66" s="878"/>
      <c r="O66" s="878"/>
      <c r="P66" s="878"/>
      <c r="Q66" s="878"/>
      <c r="R66" s="878"/>
      <c r="S66" s="878"/>
      <c r="T66" s="878"/>
      <c r="U66" s="878"/>
      <c r="V66" s="878"/>
      <c r="W66" s="878"/>
      <c r="X66" s="878"/>
      <c r="Y66" s="878"/>
      <c r="Z66" s="878"/>
      <c r="AA66" s="878"/>
      <c r="AB66" s="878"/>
      <c r="AC66" s="878"/>
      <c r="AD66" s="878"/>
      <c r="AE66" s="878"/>
      <c r="AF66" s="305">
        <v>7</v>
      </c>
      <c r="AG66" s="320"/>
      <c r="AH66" s="306"/>
      <c r="AI66" s="305"/>
      <c r="AJ66" s="320"/>
      <c r="AK66" s="322">
        <f t="shared" si="23"/>
        <v>110</v>
      </c>
      <c r="AL66" s="460"/>
      <c r="AM66" s="461"/>
      <c r="AN66" s="305">
        <v>72</v>
      </c>
      <c r="AO66" s="320"/>
      <c r="AP66" s="306"/>
      <c r="AQ66" s="305">
        <v>36</v>
      </c>
      <c r="AR66" s="320"/>
      <c r="AS66" s="306"/>
      <c r="AT66" s="305"/>
      <c r="AU66" s="320"/>
      <c r="AV66" s="306"/>
      <c r="AW66" s="305">
        <v>36</v>
      </c>
      <c r="AX66" s="320"/>
      <c r="AY66" s="306"/>
      <c r="AZ66" s="305"/>
      <c r="BA66" s="320"/>
      <c r="BB66" s="306"/>
      <c r="BC66" s="321"/>
      <c r="BD66" s="321"/>
      <c r="BE66" s="321"/>
      <c r="BF66" s="305"/>
      <c r="BG66" s="320"/>
      <c r="BH66" s="306"/>
      <c r="BI66" s="305"/>
      <c r="BJ66" s="306"/>
      <c r="BK66" s="321"/>
      <c r="BL66" s="321"/>
      <c r="BM66" s="321"/>
      <c r="BN66" s="305"/>
      <c r="BO66" s="320"/>
      <c r="BP66" s="306"/>
      <c r="BQ66" s="305"/>
      <c r="BR66" s="306"/>
      <c r="BS66" s="321"/>
      <c r="BT66" s="321"/>
      <c r="BU66" s="321"/>
      <c r="BV66" s="305"/>
      <c r="BW66" s="320"/>
      <c r="BX66" s="306"/>
      <c r="BY66" s="305"/>
      <c r="BZ66" s="306"/>
      <c r="CA66" s="321"/>
      <c r="CB66" s="321"/>
      <c r="CC66" s="321"/>
      <c r="CD66" s="305"/>
      <c r="CE66" s="320"/>
      <c r="CF66" s="306"/>
      <c r="CG66" s="305"/>
      <c r="CH66" s="306"/>
      <c r="CI66" s="321"/>
      <c r="CJ66" s="321"/>
      <c r="CK66" s="321"/>
      <c r="CL66" s="305"/>
      <c r="CM66" s="320"/>
      <c r="CN66" s="306"/>
      <c r="CO66" s="305"/>
      <c r="CP66" s="306"/>
      <c r="CQ66" s="325"/>
      <c r="CR66" s="325"/>
      <c r="CS66" s="325"/>
      <c r="CT66" s="305"/>
      <c r="CU66" s="320"/>
      <c r="CV66" s="306"/>
      <c r="CW66" s="305"/>
      <c r="CX66" s="306"/>
      <c r="CY66" s="325">
        <v>110</v>
      </c>
      <c r="CZ66" s="325"/>
      <c r="DA66" s="325"/>
      <c r="DB66" s="305">
        <v>72</v>
      </c>
      <c r="DC66" s="320"/>
      <c r="DD66" s="306"/>
      <c r="DE66" s="305">
        <v>3</v>
      </c>
      <c r="DF66" s="306"/>
      <c r="DG66" s="301"/>
      <c r="DH66" s="301"/>
      <c r="DI66" s="301"/>
      <c r="DJ66" s="295"/>
      <c r="DK66" s="296"/>
      <c r="DL66" s="297"/>
      <c r="DM66" s="295"/>
      <c r="DN66" s="297"/>
      <c r="DO66" s="659">
        <v>3</v>
      </c>
      <c r="DP66" s="886"/>
      <c r="DQ66" s="886"/>
      <c r="DR66" s="886"/>
      <c r="DS66" s="886"/>
      <c r="DT66" s="887"/>
      <c r="DU66" s="397" t="s">
        <v>456</v>
      </c>
      <c r="DV66" s="398"/>
      <c r="DW66" s="398"/>
      <c r="DX66" s="398"/>
      <c r="DY66" s="399"/>
    </row>
    <row r="67" spans="1:133" s="113" customFormat="1" ht="105" customHeight="1" thickBot="1" x14ac:dyDescent="0.7">
      <c r="A67" s="896"/>
      <c r="B67" s="878" t="s">
        <v>301</v>
      </c>
      <c r="C67" s="878"/>
      <c r="D67" s="878"/>
      <c r="E67" s="878"/>
      <c r="F67" s="878"/>
      <c r="G67" s="878"/>
      <c r="H67" s="878"/>
      <c r="I67" s="878"/>
      <c r="J67" s="878"/>
      <c r="K67" s="878"/>
      <c r="L67" s="878"/>
      <c r="M67" s="878"/>
      <c r="N67" s="878"/>
      <c r="O67" s="878"/>
      <c r="P67" s="878"/>
      <c r="Q67" s="878"/>
      <c r="R67" s="878"/>
      <c r="S67" s="878"/>
      <c r="T67" s="878"/>
      <c r="U67" s="878"/>
      <c r="V67" s="878"/>
      <c r="W67" s="878"/>
      <c r="X67" s="878"/>
      <c r="Y67" s="878"/>
      <c r="Z67" s="878"/>
      <c r="AA67" s="878"/>
      <c r="AB67" s="878"/>
      <c r="AC67" s="878"/>
      <c r="AD67" s="878"/>
      <c r="AE67" s="878"/>
      <c r="AF67" s="322"/>
      <c r="AG67" s="323"/>
      <c r="AH67" s="324"/>
      <c r="AI67" s="322"/>
      <c r="AJ67" s="323"/>
      <c r="AK67" s="322">
        <f t="shared" si="23"/>
        <v>40</v>
      </c>
      <c r="AL67" s="460"/>
      <c r="AM67" s="461"/>
      <c r="AN67" s="305">
        <f t="shared" si="22"/>
        <v>0</v>
      </c>
      <c r="AO67" s="320"/>
      <c r="AP67" s="306"/>
      <c r="AQ67" s="322"/>
      <c r="AR67" s="323"/>
      <c r="AS67" s="324"/>
      <c r="AT67" s="322"/>
      <c r="AU67" s="323"/>
      <c r="AV67" s="324"/>
      <c r="AW67" s="322"/>
      <c r="AX67" s="323"/>
      <c r="AY67" s="324"/>
      <c r="AZ67" s="322"/>
      <c r="BA67" s="323"/>
      <c r="BB67" s="324"/>
      <c r="BC67" s="275"/>
      <c r="BD67" s="276"/>
      <c r="BE67" s="277"/>
      <c r="BF67" s="322"/>
      <c r="BG67" s="323"/>
      <c r="BH67" s="324"/>
      <c r="BI67" s="322"/>
      <c r="BJ67" s="324"/>
      <c r="BK67" s="275"/>
      <c r="BL67" s="276"/>
      <c r="BM67" s="277"/>
      <c r="BN67" s="322"/>
      <c r="BO67" s="323"/>
      <c r="BP67" s="324"/>
      <c r="BQ67" s="322"/>
      <c r="BR67" s="324"/>
      <c r="BS67" s="275"/>
      <c r="BT67" s="276"/>
      <c r="BU67" s="277"/>
      <c r="BV67" s="322"/>
      <c r="BW67" s="323"/>
      <c r="BX67" s="324"/>
      <c r="BY67" s="322"/>
      <c r="BZ67" s="324"/>
      <c r="CA67" s="275"/>
      <c r="CB67" s="276"/>
      <c r="CC67" s="277"/>
      <c r="CD67" s="322"/>
      <c r="CE67" s="323"/>
      <c r="CF67" s="324"/>
      <c r="CG67" s="322"/>
      <c r="CH67" s="324"/>
      <c r="CI67" s="275"/>
      <c r="CJ67" s="276"/>
      <c r="CK67" s="277"/>
      <c r="CL67" s="322"/>
      <c r="CM67" s="323"/>
      <c r="CN67" s="324"/>
      <c r="CO67" s="322"/>
      <c r="CP67" s="324"/>
      <c r="CQ67" s="322"/>
      <c r="CR67" s="323"/>
      <c r="CS67" s="324"/>
      <c r="CT67" s="322"/>
      <c r="CU67" s="323"/>
      <c r="CV67" s="324"/>
      <c r="CW67" s="322"/>
      <c r="CX67" s="324"/>
      <c r="CY67" s="322">
        <v>40</v>
      </c>
      <c r="CZ67" s="323"/>
      <c r="DA67" s="324"/>
      <c r="DB67" s="322"/>
      <c r="DC67" s="323"/>
      <c r="DD67" s="324"/>
      <c r="DE67" s="322">
        <v>1</v>
      </c>
      <c r="DF67" s="324"/>
      <c r="DG67" s="302"/>
      <c r="DH67" s="303"/>
      <c r="DI67" s="304"/>
      <c r="DJ67" s="270"/>
      <c r="DK67" s="273"/>
      <c r="DL67" s="274"/>
      <c r="DM67" s="270"/>
      <c r="DN67" s="274"/>
      <c r="DO67" s="270">
        <v>1</v>
      </c>
      <c r="DP67" s="273"/>
      <c r="DQ67" s="273"/>
      <c r="DR67" s="273"/>
      <c r="DS67" s="273"/>
      <c r="DT67" s="274"/>
      <c r="DU67" s="348"/>
      <c r="DV67" s="349"/>
      <c r="DW67" s="349"/>
      <c r="DX67" s="349"/>
      <c r="DY67" s="350"/>
    </row>
    <row r="68" spans="1:133" s="113" customFormat="1" ht="45" customHeight="1" thickBot="1" x14ac:dyDescent="0.7">
      <c r="A68" s="202" t="s">
        <v>103</v>
      </c>
      <c r="B68" s="546" t="s">
        <v>104</v>
      </c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  <c r="N68" s="547"/>
      <c r="O68" s="547"/>
      <c r="P68" s="547"/>
      <c r="Q68" s="547"/>
      <c r="R68" s="547"/>
      <c r="S68" s="547"/>
      <c r="T68" s="547"/>
      <c r="U68" s="547"/>
      <c r="V68" s="547"/>
      <c r="W68" s="547"/>
      <c r="X68" s="547"/>
      <c r="Y68" s="547"/>
      <c r="Z68" s="547"/>
      <c r="AA68" s="547"/>
      <c r="AB68" s="547"/>
      <c r="AC68" s="547"/>
      <c r="AD68" s="547"/>
      <c r="AE68" s="548"/>
      <c r="AF68" s="299"/>
      <c r="AG68" s="429"/>
      <c r="AH68" s="300"/>
      <c r="AI68" s="299"/>
      <c r="AJ68" s="429"/>
      <c r="AK68" s="365">
        <v>2684</v>
      </c>
      <c r="AL68" s="366"/>
      <c r="AM68" s="367"/>
      <c r="AN68" s="365">
        <v>1306</v>
      </c>
      <c r="AO68" s="366"/>
      <c r="AP68" s="367"/>
      <c r="AQ68" s="365">
        <v>676</v>
      </c>
      <c r="AR68" s="366"/>
      <c r="AS68" s="367"/>
      <c r="AT68" s="365">
        <v>134</v>
      </c>
      <c r="AU68" s="366"/>
      <c r="AV68" s="367"/>
      <c r="AW68" s="365">
        <v>464</v>
      </c>
      <c r="AX68" s="366"/>
      <c r="AY68" s="367"/>
      <c r="AZ68" s="365">
        <v>32</v>
      </c>
      <c r="BA68" s="366"/>
      <c r="BB68" s="367"/>
      <c r="BC68" s="298">
        <f>SUM(BC69:BE99)</f>
        <v>0</v>
      </c>
      <c r="BD68" s="298"/>
      <c r="BE68" s="298"/>
      <c r="BF68" s="298">
        <f>SUM(BF69:BH99)</f>
        <v>0</v>
      </c>
      <c r="BG68" s="298"/>
      <c r="BH68" s="298"/>
      <c r="BI68" s="299">
        <f>SUM(BI69:BJ99)</f>
        <v>0</v>
      </c>
      <c r="BJ68" s="300"/>
      <c r="BK68" s="298">
        <v>90</v>
      </c>
      <c r="BL68" s="298"/>
      <c r="BM68" s="298"/>
      <c r="BN68" s="298">
        <v>34</v>
      </c>
      <c r="BO68" s="298"/>
      <c r="BP68" s="298"/>
      <c r="BQ68" s="299">
        <v>3</v>
      </c>
      <c r="BR68" s="300"/>
      <c r="BS68" s="298">
        <v>484</v>
      </c>
      <c r="BT68" s="298"/>
      <c r="BU68" s="298"/>
      <c r="BV68" s="298">
        <v>256</v>
      </c>
      <c r="BW68" s="298"/>
      <c r="BX68" s="298"/>
      <c r="BY68" s="299">
        <v>13</v>
      </c>
      <c r="BZ68" s="300"/>
      <c r="CA68" s="298">
        <v>410</v>
      </c>
      <c r="CB68" s="298"/>
      <c r="CC68" s="298"/>
      <c r="CD68" s="298">
        <v>220</v>
      </c>
      <c r="CE68" s="298"/>
      <c r="CF68" s="298"/>
      <c r="CG68" s="299">
        <v>10</v>
      </c>
      <c r="CH68" s="300"/>
      <c r="CI68" s="298">
        <v>500</v>
      </c>
      <c r="CJ68" s="298"/>
      <c r="CK68" s="298"/>
      <c r="CL68" s="298">
        <v>242</v>
      </c>
      <c r="CM68" s="298"/>
      <c r="CN68" s="298"/>
      <c r="CO68" s="299">
        <v>13</v>
      </c>
      <c r="CP68" s="300"/>
      <c r="CQ68" s="298">
        <v>460</v>
      </c>
      <c r="CR68" s="298"/>
      <c r="CS68" s="298"/>
      <c r="CT68" s="298">
        <v>224</v>
      </c>
      <c r="CU68" s="298"/>
      <c r="CV68" s="298"/>
      <c r="CW68" s="299">
        <v>12</v>
      </c>
      <c r="CX68" s="300"/>
      <c r="CY68" s="298">
        <v>740</v>
      </c>
      <c r="CZ68" s="298"/>
      <c r="DA68" s="298"/>
      <c r="DB68" s="298">
        <v>330</v>
      </c>
      <c r="DC68" s="298"/>
      <c r="DD68" s="298"/>
      <c r="DE68" s="299">
        <v>23</v>
      </c>
      <c r="DF68" s="300"/>
      <c r="DG68" s="298">
        <f>SUM(DG69:DI99)</f>
        <v>0</v>
      </c>
      <c r="DH68" s="298"/>
      <c r="DI68" s="298"/>
      <c r="DJ68" s="298">
        <f>SUM(DJ69:DL99)</f>
        <v>0</v>
      </c>
      <c r="DK68" s="298"/>
      <c r="DL68" s="298"/>
      <c r="DM68" s="299">
        <f>SUM(DM69:DN99)</f>
        <v>0</v>
      </c>
      <c r="DN68" s="300"/>
      <c r="DO68" s="299">
        <v>74</v>
      </c>
      <c r="DP68" s="429"/>
      <c r="DQ68" s="429"/>
      <c r="DR68" s="429"/>
      <c r="DS68" s="429"/>
      <c r="DT68" s="300"/>
      <c r="DU68" s="450"/>
      <c r="DV68" s="451"/>
      <c r="DW68" s="451"/>
      <c r="DX68" s="451"/>
      <c r="DY68" s="452"/>
      <c r="DZ68" s="946"/>
      <c r="EA68" s="946" t="s">
        <v>279</v>
      </c>
      <c r="EB68" s="946"/>
      <c r="EC68" s="946"/>
    </row>
    <row r="69" spans="1:133" s="113" customFormat="1" ht="45" customHeight="1" x14ac:dyDescent="0.65">
      <c r="A69" s="203" t="s">
        <v>167</v>
      </c>
      <c r="B69" s="481" t="s">
        <v>209</v>
      </c>
      <c r="C69" s="482"/>
      <c r="D69" s="482"/>
      <c r="E69" s="482"/>
      <c r="F69" s="482"/>
      <c r="G69" s="482"/>
      <c r="H69" s="482"/>
      <c r="I69" s="482"/>
      <c r="J69" s="482"/>
      <c r="K69" s="482"/>
      <c r="L69" s="482"/>
      <c r="M69" s="482"/>
      <c r="N69" s="482"/>
      <c r="O69" s="482"/>
      <c r="P69" s="482"/>
      <c r="Q69" s="482"/>
      <c r="R69" s="482"/>
      <c r="S69" s="482"/>
      <c r="T69" s="482"/>
      <c r="U69" s="482"/>
      <c r="V69" s="482"/>
      <c r="W69" s="482"/>
      <c r="X69" s="482"/>
      <c r="Y69" s="482"/>
      <c r="Z69" s="482"/>
      <c r="AA69" s="482"/>
      <c r="AB69" s="482"/>
      <c r="AC69" s="482"/>
      <c r="AD69" s="482"/>
      <c r="AE69" s="483"/>
      <c r="AF69" s="341"/>
      <c r="AG69" s="342"/>
      <c r="AH69" s="343"/>
      <c r="AI69" s="341"/>
      <c r="AJ69" s="342"/>
      <c r="AK69" s="484"/>
      <c r="AL69" s="485"/>
      <c r="AM69" s="486"/>
      <c r="AN69" s="484"/>
      <c r="AO69" s="485"/>
      <c r="AP69" s="486"/>
      <c r="AQ69" s="484"/>
      <c r="AR69" s="485"/>
      <c r="AS69" s="486"/>
      <c r="AT69" s="484"/>
      <c r="AU69" s="485"/>
      <c r="AV69" s="486"/>
      <c r="AW69" s="484"/>
      <c r="AX69" s="485"/>
      <c r="AY69" s="486"/>
      <c r="AZ69" s="484"/>
      <c r="BA69" s="485"/>
      <c r="BB69" s="486"/>
      <c r="BC69" s="341">
        <f t="shared" ref="BC69" si="24">SUM(BC70:BE71)</f>
        <v>0</v>
      </c>
      <c r="BD69" s="342"/>
      <c r="BE69" s="343"/>
      <c r="BF69" s="341"/>
      <c r="BG69" s="342"/>
      <c r="BH69" s="343"/>
      <c r="BI69" s="341"/>
      <c r="BJ69" s="343"/>
      <c r="BK69" s="430"/>
      <c r="BL69" s="430"/>
      <c r="BM69" s="430"/>
      <c r="BN69" s="341"/>
      <c r="BO69" s="342"/>
      <c r="BP69" s="343"/>
      <c r="BQ69" s="341"/>
      <c r="BR69" s="343"/>
      <c r="BS69" s="430"/>
      <c r="BT69" s="430"/>
      <c r="BU69" s="430"/>
      <c r="BV69" s="341"/>
      <c r="BW69" s="342"/>
      <c r="BX69" s="343"/>
      <c r="BY69" s="341"/>
      <c r="BZ69" s="343"/>
      <c r="CA69" s="430"/>
      <c r="CB69" s="430"/>
      <c r="CC69" s="430"/>
      <c r="CD69" s="341"/>
      <c r="CE69" s="342"/>
      <c r="CF69" s="343"/>
      <c r="CG69" s="341"/>
      <c r="CH69" s="343"/>
      <c r="CI69" s="430"/>
      <c r="CJ69" s="430"/>
      <c r="CK69" s="430"/>
      <c r="CL69" s="341"/>
      <c r="CM69" s="342"/>
      <c r="CN69" s="343"/>
      <c r="CO69" s="341"/>
      <c r="CP69" s="343"/>
      <c r="CQ69" s="430"/>
      <c r="CR69" s="430"/>
      <c r="CS69" s="430"/>
      <c r="CT69" s="341"/>
      <c r="CU69" s="342"/>
      <c r="CV69" s="343"/>
      <c r="CW69" s="341"/>
      <c r="CX69" s="343"/>
      <c r="CY69" s="430"/>
      <c r="CZ69" s="430"/>
      <c r="DA69" s="430"/>
      <c r="DB69" s="341"/>
      <c r="DC69" s="342"/>
      <c r="DD69" s="343"/>
      <c r="DE69" s="341"/>
      <c r="DF69" s="343"/>
      <c r="DG69" s="430"/>
      <c r="DH69" s="430"/>
      <c r="DI69" s="430"/>
      <c r="DJ69" s="341"/>
      <c r="DK69" s="342"/>
      <c r="DL69" s="343"/>
      <c r="DM69" s="341"/>
      <c r="DN69" s="343"/>
      <c r="DO69" s="601"/>
      <c r="DP69" s="602"/>
      <c r="DQ69" s="602"/>
      <c r="DR69" s="602"/>
      <c r="DS69" s="602"/>
      <c r="DT69" s="603"/>
      <c r="DU69" s="649"/>
      <c r="DV69" s="650"/>
      <c r="DW69" s="650"/>
      <c r="DX69" s="650"/>
      <c r="DY69" s="651"/>
      <c r="DZ69" s="946"/>
      <c r="EA69" s="947">
        <f>BQ68+BI68+BY68+CG68+CO68+CW68+DE68+DM68</f>
        <v>74</v>
      </c>
      <c r="EB69" s="946"/>
      <c r="EC69" s="946"/>
    </row>
    <row r="70" spans="1:133" s="113" customFormat="1" ht="81" customHeight="1" x14ac:dyDescent="0.65">
      <c r="A70" s="204" t="s">
        <v>212</v>
      </c>
      <c r="B70" s="360" t="s">
        <v>210</v>
      </c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  <c r="T70" s="361"/>
      <c r="U70" s="361"/>
      <c r="V70" s="361"/>
      <c r="W70" s="361"/>
      <c r="X70" s="361"/>
      <c r="Y70" s="361"/>
      <c r="Z70" s="361"/>
      <c r="AA70" s="361"/>
      <c r="AB70" s="361"/>
      <c r="AC70" s="361"/>
      <c r="AD70" s="361"/>
      <c r="AE70" s="362"/>
      <c r="AF70" s="295"/>
      <c r="AG70" s="296"/>
      <c r="AH70" s="297"/>
      <c r="AI70" s="295">
        <v>3</v>
      </c>
      <c r="AJ70" s="296"/>
      <c r="AK70" s="270">
        <f t="shared" ref="AK70" si="25">BC70+BK70+BS70+CA70+CI70+CQ70+CY70+DG70</f>
        <v>72</v>
      </c>
      <c r="AL70" s="271"/>
      <c r="AM70" s="272"/>
      <c r="AN70" s="295">
        <f t="shared" ref="AN70" si="26">BF70+BN70+BV70+CD70+CL70+CT70+DB70+DJ70</f>
        <v>34</v>
      </c>
      <c r="AO70" s="296"/>
      <c r="AP70" s="297"/>
      <c r="AQ70" s="295">
        <v>18</v>
      </c>
      <c r="AR70" s="296"/>
      <c r="AS70" s="297"/>
      <c r="AT70" s="295"/>
      <c r="AU70" s="296"/>
      <c r="AV70" s="297"/>
      <c r="AW70" s="295"/>
      <c r="AX70" s="296"/>
      <c r="AY70" s="297"/>
      <c r="AZ70" s="295">
        <v>16</v>
      </c>
      <c r="BA70" s="296"/>
      <c r="BB70" s="297"/>
      <c r="BC70" s="301"/>
      <c r="BD70" s="301"/>
      <c r="BE70" s="301"/>
      <c r="BF70" s="295"/>
      <c r="BG70" s="296"/>
      <c r="BH70" s="297"/>
      <c r="BI70" s="295"/>
      <c r="BJ70" s="297"/>
      <c r="BK70" s="431"/>
      <c r="BL70" s="431"/>
      <c r="BM70" s="431"/>
      <c r="BN70" s="295"/>
      <c r="BO70" s="296"/>
      <c r="BP70" s="297"/>
      <c r="BQ70" s="295"/>
      <c r="BR70" s="297"/>
      <c r="BS70" s="295">
        <v>72</v>
      </c>
      <c r="BT70" s="296"/>
      <c r="BU70" s="297"/>
      <c r="BV70" s="295">
        <v>34</v>
      </c>
      <c r="BW70" s="296"/>
      <c r="BX70" s="297"/>
      <c r="BY70" s="295">
        <v>2</v>
      </c>
      <c r="BZ70" s="297"/>
      <c r="CA70" s="301"/>
      <c r="CB70" s="301"/>
      <c r="CC70" s="301"/>
      <c r="CD70" s="295"/>
      <c r="CE70" s="296"/>
      <c r="CF70" s="297"/>
      <c r="CG70" s="295"/>
      <c r="CH70" s="297"/>
      <c r="CI70" s="301"/>
      <c r="CJ70" s="301"/>
      <c r="CK70" s="301"/>
      <c r="CL70" s="295"/>
      <c r="CM70" s="296"/>
      <c r="CN70" s="297"/>
      <c r="CO70" s="295"/>
      <c r="CP70" s="297"/>
      <c r="CQ70" s="301"/>
      <c r="CR70" s="301"/>
      <c r="CS70" s="301"/>
      <c r="CT70" s="295"/>
      <c r="CU70" s="296"/>
      <c r="CV70" s="297"/>
      <c r="CW70" s="295"/>
      <c r="CX70" s="297"/>
      <c r="CY70" s="301"/>
      <c r="CZ70" s="301"/>
      <c r="DA70" s="301"/>
      <c r="DB70" s="295"/>
      <c r="DC70" s="296"/>
      <c r="DD70" s="297"/>
      <c r="DE70" s="295"/>
      <c r="DF70" s="297"/>
      <c r="DG70" s="301"/>
      <c r="DH70" s="301"/>
      <c r="DI70" s="301"/>
      <c r="DJ70" s="295"/>
      <c r="DK70" s="296"/>
      <c r="DL70" s="297"/>
      <c r="DM70" s="295"/>
      <c r="DN70" s="297"/>
      <c r="DO70" s="295">
        <v>2</v>
      </c>
      <c r="DP70" s="296"/>
      <c r="DQ70" s="296"/>
      <c r="DR70" s="296"/>
      <c r="DS70" s="296"/>
      <c r="DT70" s="297"/>
      <c r="DU70" s="393" t="s">
        <v>445</v>
      </c>
      <c r="DV70" s="394"/>
      <c r="DW70" s="394"/>
      <c r="DX70" s="394"/>
      <c r="DY70" s="395"/>
      <c r="DZ70" s="946"/>
      <c r="EA70" s="946" t="s">
        <v>279</v>
      </c>
      <c r="EB70" s="946"/>
      <c r="EC70" s="946"/>
    </row>
    <row r="71" spans="1:133" s="113" customFormat="1" ht="96.75" customHeight="1" x14ac:dyDescent="0.65">
      <c r="A71" s="205" t="s">
        <v>105</v>
      </c>
      <c r="B71" s="686" t="s">
        <v>211</v>
      </c>
      <c r="C71" s="687"/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7"/>
      <c r="S71" s="687"/>
      <c r="T71" s="687"/>
      <c r="U71" s="687"/>
      <c r="V71" s="687"/>
      <c r="W71" s="687"/>
      <c r="X71" s="687"/>
      <c r="Y71" s="687"/>
      <c r="Z71" s="687"/>
      <c r="AA71" s="687"/>
      <c r="AB71" s="687"/>
      <c r="AC71" s="687"/>
      <c r="AD71" s="687"/>
      <c r="AE71" s="688"/>
      <c r="AF71" s="270"/>
      <c r="AG71" s="273"/>
      <c r="AH71" s="274"/>
      <c r="AI71" s="270">
        <v>3</v>
      </c>
      <c r="AJ71" s="273"/>
      <c r="AK71" s="270">
        <f t="shared" ref="AK71:AK72" si="27">BC71+BK71+BS71+CA71+CI71+CQ71+CY71+DG71</f>
        <v>72</v>
      </c>
      <c r="AL71" s="271"/>
      <c r="AM71" s="272"/>
      <c r="AN71" s="295">
        <f t="shared" ref="AN71" si="28">BF71+BN71+BV71+CD71+CL71+CT71+DB71+DJ71</f>
        <v>34</v>
      </c>
      <c r="AO71" s="296"/>
      <c r="AP71" s="297"/>
      <c r="AQ71" s="270">
        <v>18</v>
      </c>
      <c r="AR71" s="273"/>
      <c r="AS71" s="274"/>
      <c r="AT71" s="270"/>
      <c r="AU71" s="273"/>
      <c r="AV71" s="274"/>
      <c r="AW71" s="270"/>
      <c r="AX71" s="273"/>
      <c r="AY71" s="274"/>
      <c r="AZ71" s="270">
        <v>16</v>
      </c>
      <c r="BA71" s="273"/>
      <c r="BB71" s="274"/>
      <c r="BC71" s="302"/>
      <c r="BD71" s="303"/>
      <c r="BE71" s="304"/>
      <c r="BF71" s="270"/>
      <c r="BG71" s="273"/>
      <c r="BH71" s="274"/>
      <c r="BI71" s="270"/>
      <c r="BJ71" s="274"/>
      <c r="BK71" s="302"/>
      <c r="BL71" s="303"/>
      <c r="BM71" s="304"/>
      <c r="BN71" s="270"/>
      <c r="BO71" s="273"/>
      <c r="BP71" s="274"/>
      <c r="BQ71" s="270"/>
      <c r="BR71" s="274"/>
      <c r="BS71" s="270">
        <v>72</v>
      </c>
      <c r="BT71" s="273"/>
      <c r="BU71" s="274"/>
      <c r="BV71" s="270">
        <v>34</v>
      </c>
      <c r="BW71" s="273"/>
      <c r="BX71" s="274"/>
      <c r="BY71" s="270">
        <v>2</v>
      </c>
      <c r="BZ71" s="274"/>
      <c r="CA71" s="302"/>
      <c r="CB71" s="303"/>
      <c r="CC71" s="304"/>
      <c r="CD71" s="270"/>
      <c r="CE71" s="273"/>
      <c r="CF71" s="274"/>
      <c r="CG71" s="270"/>
      <c r="CH71" s="274"/>
      <c r="CI71" s="302"/>
      <c r="CJ71" s="303"/>
      <c r="CK71" s="304"/>
      <c r="CL71" s="270"/>
      <c r="CM71" s="273"/>
      <c r="CN71" s="274"/>
      <c r="CO71" s="270"/>
      <c r="CP71" s="274"/>
      <c r="CQ71" s="302"/>
      <c r="CR71" s="303"/>
      <c r="CS71" s="304"/>
      <c r="CT71" s="270"/>
      <c r="CU71" s="273"/>
      <c r="CV71" s="274"/>
      <c r="CW71" s="270"/>
      <c r="CX71" s="274"/>
      <c r="CY71" s="302"/>
      <c r="CZ71" s="303"/>
      <c r="DA71" s="304"/>
      <c r="DB71" s="270"/>
      <c r="DC71" s="273"/>
      <c r="DD71" s="274"/>
      <c r="DE71" s="270"/>
      <c r="DF71" s="274"/>
      <c r="DG71" s="302"/>
      <c r="DH71" s="303"/>
      <c r="DI71" s="304"/>
      <c r="DJ71" s="270"/>
      <c r="DK71" s="273"/>
      <c r="DL71" s="274"/>
      <c r="DM71" s="270"/>
      <c r="DN71" s="274"/>
      <c r="DO71" s="270">
        <v>2</v>
      </c>
      <c r="DP71" s="273"/>
      <c r="DQ71" s="273"/>
      <c r="DR71" s="273"/>
      <c r="DS71" s="273"/>
      <c r="DT71" s="274"/>
      <c r="DU71" s="393" t="s">
        <v>446</v>
      </c>
      <c r="DV71" s="647"/>
      <c r="DW71" s="647"/>
      <c r="DX71" s="647"/>
      <c r="DY71" s="648"/>
      <c r="DZ71" s="946"/>
      <c r="EA71" s="947">
        <f>BC68+BK68+BS68+CA68+CI68+CQ68+CY68+DG68</f>
        <v>2684</v>
      </c>
      <c r="EB71" s="946"/>
      <c r="EC71" s="946"/>
    </row>
    <row r="72" spans="1:133" s="116" customFormat="1" ht="60" customHeight="1" x14ac:dyDescent="0.6">
      <c r="A72" s="206" t="s">
        <v>397</v>
      </c>
      <c r="B72" s="701" t="s">
        <v>275</v>
      </c>
      <c r="C72" s="702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3"/>
      <c r="AF72" s="295">
        <v>4</v>
      </c>
      <c r="AG72" s="296"/>
      <c r="AH72" s="297"/>
      <c r="AI72" s="295"/>
      <c r="AJ72" s="296"/>
      <c r="AK72" s="295">
        <f t="shared" si="27"/>
        <v>160</v>
      </c>
      <c r="AL72" s="296"/>
      <c r="AM72" s="297"/>
      <c r="AN72" s="295">
        <f t="shared" ref="AN72" si="29">BF72+BN72+BV72+CD72+CL72+CT72+DB72+DJ72</f>
        <v>84</v>
      </c>
      <c r="AO72" s="296"/>
      <c r="AP72" s="297"/>
      <c r="AQ72" s="295">
        <v>50</v>
      </c>
      <c r="AR72" s="296"/>
      <c r="AS72" s="297"/>
      <c r="AT72" s="295">
        <v>16</v>
      </c>
      <c r="AU72" s="296"/>
      <c r="AV72" s="297"/>
      <c r="AW72" s="295">
        <v>18</v>
      </c>
      <c r="AX72" s="296"/>
      <c r="AY72" s="297"/>
      <c r="AZ72" s="295"/>
      <c r="BA72" s="296"/>
      <c r="BB72" s="297"/>
      <c r="BC72" s="295"/>
      <c r="BD72" s="296"/>
      <c r="BE72" s="297"/>
      <c r="BF72" s="295"/>
      <c r="BG72" s="296"/>
      <c r="BH72" s="297"/>
      <c r="BI72" s="295"/>
      <c r="BJ72" s="297"/>
      <c r="BK72" s="295"/>
      <c r="BL72" s="296"/>
      <c r="BM72" s="297"/>
      <c r="BN72" s="295"/>
      <c r="BO72" s="296"/>
      <c r="BP72" s="297"/>
      <c r="BQ72" s="295"/>
      <c r="BR72" s="297"/>
      <c r="BS72" s="295"/>
      <c r="BT72" s="296"/>
      <c r="BU72" s="297"/>
      <c r="BV72" s="295"/>
      <c r="BW72" s="296"/>
      <c r="BX72" s="297"/>
      <c r="BY72" s="295"/>
      <c r="BZ72" s="297"/>
      <c r="CA72" s="295">
        <v>160</v>
      </c>
      <c r="CB72" s="296"/>
      <c r="CC72" s="297"/>
      <c r="CD72" s="295">
        <v>84</v>
      </c>
      <c r="CE72" s="296"/>
      <c r="CF72" s="297"/>
      <c r="CG72" s="295">
        <v>4</v>
      </c>
      <c r="CH72" s="297"/>
      <c r="CI72" s="295"/>
      <c r="CJ72" s="296"/>
      <c r="CK72" s="297"/>
      <c r="CL72" s="295"/>
      <c r="CM72" s="296"/>
      <c r="CN72" s="297"/>
      <c r="CO72" s="295"/>
      <c r="CP72" s="297"/>
      <c r="CQ72" s="295"/>
      <c r="CR72" s="296"/>
      <c r="CS72" s="297"/>
      <c r="CT72" s="295"/>
      <c r="CU72" s="296"/>
      <c r="CV72" s="297"/>
      <c r="CW72" s="295"/>
      <c r="CX72" s="297"/>
      <c r="CY72" s="295"/>
      <c r="CZ72" s="296"/>
      <c r="DA72" s="297"/>
      <c r="DB72" s="295"/>
      <c r="DC72" s="296"/>
      <c r="DD72" s="297"/>
      <c r="DE72" s="295"/>
      <c r="DF72" s="297"/>
      <c r="DG72" s="295"/>
      <c r="DH72" s="296"/>
      <c r="DI72" s="297"/>
      <c r="DJ72" s="295"/>
      <c r="DK72" s="296"/>
      <c r="DL72" s="297"/>
      <c r="DM72" s="295"/>
      <c r="DN72" s="297"/>
      <c r="DO72" s="270">
        <v>4</v>
      </c>
      <c r="DP72" s="273"/>
      <c r="DQ72" s="273"/>
      <c r="DR72" s="273"/>
      <c r="DS72" s="273"/>
      <c r="DT72" s="274"/>
      <c r="DU72" s="916" t="s">
        <v>110</v>
      </c>
      <c r="DV72" s="917"/>
      <c r="DW72" s="917"/>
      <c r="DX72" s="917"/>
      <c r="DY72" s="918"/>
      <c r="DZ72" s="948"/>
      <c r="EA72" s="949">
        <f>BF68+BN68+BV68+CD68+CL68+CT68+DB68+DJ68</f>
        <v>1306</v>
      </c>
      <c r="EB72" s="948"/>
      <c r="EC72" s="948"/>
    </row>
    <row r="73" spans="1:133" s="113" customFormat="1" ht="65.25" customHeight="1" x14ac:dyDescent="0.65">
      <c r="A73" s="206" t="s">
        <v>107</v>
      </c>
      <c r="B73" s="701" t="s">
        <v>215</v>
      </c>
      <c r="C73" s="702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3"/>
      <c r="AF73" s="404"/>
      <c r="AG73" s="405"/>
      <c r="AH73" s="406"/>
      <c r="AI73" s="404"/>
      <c r="AJ73" s="405"/>
      <c r="AK73" s="484"/>
      <c r="AL73" s="485"/>
      <c r="AM73" s="486"/>
      <c r="AN73" s="484"/>
      <c r="AO73" s="485"/>
      <c r="AP73" s="486"/>
      <c r="AQ73" s="484"/>
      <c r="AR73" s="485"/>
      <c r="AS73" s="486"/>
      <c r="AT73" s="484"/>
      <c r="AU73" s="485"/>
      <c r="AV73" s="486"/>
      <c r="AW73" s="484"/>
      <c r="AX73" s="485"/>
      <c r="AY73" s="486"/>
      <c r="AZ73" s="404"/>
      <c r="BA73" s="405"/>
      <c r="BB73" s="406"/>
      <c r="BC73" s="301"/>
      <c r="BD73" s="301"/>
      <c r="BE73" s="301"/>
      <c r="BF73" s="404"/>
      <c r="BG73" s="405"/>
      <c r="BH73" s="406"/>
      <c r="BI73" s="404"/>
      <c r="BJ73" s="406"/>
      <c r="BK73" s="301"/>
      <c r="BL73" s="301"/>
      <c r="BM73" s="301"/>
      <c r="BN73" s="404"/>
      <c r="BO73" s="405"/>
      <c r="BP73" s="406"/>
      <c r="BQ73" s="404"/>
      <c r="BR73" s="406"/>
      <c r="BS73" s="301"/>
      <c r="BT73" s="301"/>
      <c r="BU73" s="301"/>
      <c r="BV73" s="404"/>
      <c r="BW73" s="405"/>
      <c r="BX73" s="406"/>
      <c r="BY73" s="404"/>
      <c r="BZ73" s="406"/>
      <c r="CA73" s="301"/>
      <c r="CB73" s="301"/>
      <c r="CC73" s="301"/>
      <c r="CD73" s="404"/>
      <c r="CE73" s="405"/>
      <c r="CF73" s="406"/>
      <c r="CG73" s="404"/>
      <c r="CH73" s="406"/>
      <c r="CI73" s="301"/>
      <c r="CJ73" s="301"/>
      <c r="CK73" s="301"/>
      <c r="CL73" s="404"/>
      <c r="CM73" s="405"/>
      <c r="CN73" s="406"/>
      <c r="CO73" s="404"/>
      <c r="CP73" s="406"/>
      <c r="CQ73" s="301"/>
      <c r="CR73" s="301"/>
      <c r="CS73" s="301"/>
      <c r="CT73" s="404"/>
      <c r="CU73" s="405"/>
      <c r="CV73" s="406"/>
      <c r="CW73" s="404"/>
      <c r="CX73" s="406"/>
      <c r="CY73" s="301"/>
      <c r="CZ73" s="301"/>
      <c r="DA73" s="301"/>
      <c r="DB73" s="404"/>
      <c r="DC73" s="405"/>
      <c r="DD73" s="406"/>
      <c r="DE73" s="404"/>
      <c r="DF73" s="406"/>
      <c r="DG73" s="301"/>
      <c r="DH73" s="301"/>
      <c r="DI73" s="301"/>
      <c r="DJ73" s="404"/>
      <c r="DK73" s="405"/>
      <c r="DL73" s="406"/>
      <c r="DM73" s="404"/>
      <c r="DN73" s="406"/>
      <c r="DO73" s="357"/>
      <c r="DP73" s="358"/>
      <c r="DQ73" s="358"/>
      <c r="DR73" s="358"/>
      <c r="DS73" s="358"/>
      <c r="DT73" s="359"/>
      <c r="DU73" s="652"/>
      <c r="DV73" s="653"/>
      <c r="DW73" s="653"/>
      <c r="DX73" s="653"/>
      <c r="DY73" s="654"/>
      <c r="DZ73" s="946"/>
      <c r="EA73" s="947">
        <f>BI68+BQ68+BY68+CG68+CO68+CW68+DE68+DM68</f>
        <v>74</v>
      </c>
      <c r="EB73" s="946"/>
      <c r="EC73" s="946"/>
    </row>
    <row r="74" spans="1:133" s="113" customFormat="1" ht="71.25" customHeight="1" x14ac:dyDescent="0.65">
      <c r="A74" s="199" t="s">
        <v>109</v>
      </c>
      <c r="B74" s="360" t="s">
        <v>184</v>
      </c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1"/>
      <c r="Z74" s="361"/>
      <c r="AA74" s="361"/>
      <c r="AB74" s="361"/>
      <c r="AC74" s="361"/>
      <c r="AD74" s="361"/>
      <c r="AE74" s="362"/>
      <c r="AF74" s="295">
        <v>3</v>
      </c>
      <c r="AG74" s="296"/>
      <c r="AH74" s="297"/>
      <c r="AI74" s="295">
        <v>2</v>
      </c>
      <c r="AJ74" s="296"/>
      <c r="AK74" s="295">
        <f t="shared" ref="AK74" si="30">BC74+BK74+BS74+CA74+CI74+CQ74+CY74+DG74</f>
        <v>210</v>
      </c>
      <c r="AL74" s="296"/>
      <c r="AM74" s="297"/>
      <c r="AN74" s="295">
        <f t="shared" ref="AN74" si="31">BF74+BN74+BV74+CD74+CL74+CT74+DB74+DJ74</f>
        <v>102</v>
      </c>
      <c r="AO74" s="296"/>
      <c r="AP74" s="297"/>
      <c r="AQ74" s="295">
        <v>50</v>
      </c>
      <c r="AR74" s="296"/>
      <c r="AS74" s="297"/>
      <c r="AT74" s="295">
        <v>52</v>
      </c>
      <c r="AU74" s="296"/>
      <c r="AV74" s="297"/>
      <c r="AW74" s="295"/>
      <c r="AX74" s="296"/>
      <c r="AY74" s="297"/>
      <c r="AZ74" s="295"/>
      <c r="BA74" s="296"/>
      <c r="BB74" s="297"/>
      <c r="BC74" s="431"/>
      <c r="BD74" s="431"/>
      <c r="BE74" s="431"/>
      <c r="BF74" s="295"/>
      <c r="BG74" s="296"/>
      <c r="BH74" s="297"/>
      <c r="BI74" s="295"/>
      <c r="BJ74" s="297"/>
      <c r="BK74" s="325">
        <v>90</v>
      </c>
      <c r="BL74" s="325"/>
      <c r="BM74" s="325"/>
      <c r="BN74" s="305">
        <v>34</v>
      </c>
      <c r="BO74" s="320"/>
      <c r="BP74" s="306"/>
      <c r="BQ74" s="305">
        <v>3</v>
      </c>
      <c r="BR74" s="306"/>
      <c r="BS74" s="325">
        <v>120</v>
      </c>
      <c r="BT74" s="325"/>
      <c r="BU74" s="325"/>
      <c r="BV74" s="305">
        <v>68</v>
      </c>
      <c r="BW74" s="320"/>
      <c r="BX74" s="306"/>
      <c r="BY74" s="305">
        <v>3</v>
      </c>
      <c r="BZ74" s="306"/>
      <c r="CA74" s="321"/>
      <c r="CB74" s="321"/>
      <c r="CC74" s="321"/>
      <c r="CD74" s="305"/>
      <c r="CE74" s="320"/>
      <c r="CF74" s="306"/>
      <c r="CG74" s="305"/>
      <c r="CH74" s="306"/>
      <c r="CI74" s="321"/>
      <c r="CJ74" s="321"/>
      <c r="CK74" s="321"/>
      <c r="CL74" s="305"/>
      <c r="CM74" s="320"/>
      <c r="CN74" s="306"/>
      <c r="CO74" s="305"/>
      <c r="CP74" s="306"/>
      <c r="CQ74" s="301"/>
      <c r="CR74" s="301"/>
      <c r="CS74" s="301"/>
      <c r="CT74" s="295"/>
      <c r="CU74" s="296"/>
      <c r="CV74" s="297"/>
      <c r="CW74" s="295"/>
      <c r="CX74" s="297"/>
      <c r="CY74" s="301"/>
      <c r="CZ74" s="301"/>
      <c r="DA74" s="301"/>
      <c r="DB74" s="295"/>
      <c r="DC74" s="296"/>
      <c r="DD74" s="297"/>
      <c r="DE74" s="295"/>
      <c r="DF74" s="297"/>
      <c r="DG74" s="301"/>
      <c r="DH74" s="301"/>
      <c r="DI74" s="301"/>
      <c r="DJ74" s="295"/>
      <c r="DK74" s="296"/>
      <c r="DL74" s="297"/>
      <c r="DM74" s="295"/>
      <c r="DN74" s="297"/>
      <c r="DO74" s="295">
        <v>6</v>
      </c>
      <c r="DP74" s="296"/>
      <c r="DQ74" s="296"/>
      <c r="DR74" s="296"/>
      <c r="DS74" s="296"/>
      <c r="DT74" s="297"/>
      <c r="DU74" s="393" t="s">
        <v>447</v>
      </c>
      <c r="DV74" s="394"/>
      <c r="DW74" s="394"/>
      <c r="DX74" s="394"/>
      <c r="DY74" s="395"/>
      <c r="DZ74" s="946"/>
      <c r="EA74" s="946"/>
      <c r="EB74" s="946"/>
      <c r="EC74" s="946"/>
    </row>
    <row r="75" spans="1:133" s="113" customFormat="1" ht="120" customHeight="1" x14ac:dyDescent="0.65">
      <c r="A75" s="207" t="s">
        <v>154</v>
      </c>
      <c r="B75" s="861" t="s">
        <v>353</v>
      </c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63"/>
      <c r="AF75" s="270">
        <v>5</v>
      </c>
      <c r="AG75" s="273"/>
      <c r="AH75" s="274"/>
      <c r="AI75" s="270">
        <v>4</v>
      </c>
      <c r="AJ75" s="273"/>
      <c r="AK75" s="270">
        <f t="shared" ref="AK75" si="32">BC75+BK75+BS75+CA75+CI75+CQ75+CY75+DG75</f>
        <v>240</v>
      </c>
      <c r="AL75" s="271"/>
      <c r="AM75" s="272"/>
      <c r="AN75" s="270">
        <f t="shared" ref="AN75" si="33">BF75+BN75+BV75+CD75+CL75+CT75+DB75+DJ75</f>
        <v>136</v>
      </c>
      <c r="AO75" s="273"/>
      <c r="AP75" s="274"/>
      <c r="AQ75" s="270">
        <v>50</v>
      </c>
      <c r="AR75" s="273"/>
      <c r="AS75" s="274"/>
      <c r="AT75" s="270">
        <v>34</v>
      </c>
      <c r="AU75" s="273"/>
      <c r="AV75" s="274"/>
      <c r="AW75" s="270">
        <v>52</v>
      </c>
      <c r="AX75" s="273"/>
      <c r="AY75" s="274"/>
      <c r="AZ75" s="270"/>
      <c r="BA75" s="273"/>
      <c r="BB75" s="274"/>
      <c r="BC75" s="302"/>
      <c r="BD75" s="303"/>
      <c r="BE75" s="304"/>
      <c r="BF75" s="270"/>
      <c r="BG75" s="273"/>
      <c r="BH75" s="274"/>
      <c r="BI75" s="270"/>
      <c r="BJ75" s="274"/>
      <c r="BK75" s="275"/>
      <c r="BL75" s="276"/>
      <c r="BM75" s="277"/>
      <c r="BN75" s="322"/>
      <c r="BO75" s="323"/>
      <c r="BP75" s="324"/>
      <c r="BQ75" s="322"/>
      <c r="BR75" s="324"/>
      <c r="BS75" s="275"/>
      <c r="BT75" s="276"/>
      <c r="BU75" s="277"/>
      <c r="BV75" s="322"/>
      <c r="BW75" s="323"/>
      <c r="BX75" s="324"/>
      <c r="BY75" s="322"/>
      <c r="BZ75" s="324"/>
      <c r="CA75" s="322">
        <v>120</v>
      </c>
      <c r="CB75" s="323"/>
      <c r="CC75" s="324"/>
      <c r="CD75" s="322">
        <v>68</v>
      </c>
      <c r="CE75" s="323"/>
      <c r="CF75" s="324"/>
      <c r="CG75" s="322">
        <v>3</v>
      </c>
      <c r="CH75" s="324"/>
      <c r="CI75" s="322">
        <v>120</v>
      </c>
      <c r="CJ75" s="323"/>
      <c r="CK75" s="324"/>
      <c r="CL75" s="322">
        <v>68</v>
      </c>
      <c r="CM75" s="323"/>
      <c r="CN75" s="324"/>
      <c r="CO75" s="322">
        <v>3</v>
      </c>
      <c r="CP75" s="324"/>
      <c r="CQ75" s="270"/>
      <c r="CR75" s="273"/>
      <c r="CS75" s="274"/>
      <c r="CT75" s="270"/>
      <c r="CU75" s="273"/>
      <c r="CV75" s="274"/>
      <c r="CW75" s="270"/>
      <c r="CX75" s="274"/>
      <c r="CY75" s="302"/>
      <c r="CZ75" s="303"/>
      <c r="DA75" s="304"/>
      <c r="DB75" s="208"/>
      <c r="DC75" s="209"/>
      <c r="DD75" s="210"/>
      <c r="DE75" s="209"/>
      <c r="DF75" s="210"/>
      <c r="DG75" s="302"/>
      <c r="DH75" s="303"/>
      <c r="DI75" s="304"/>
      <c r="DJ75" s="270"/>
      <c r="DK75" s="273"/>
      <c r="DL75" s="274"/>
      <c r="DM75" s="270"/>
      <c r="DN75" s="274"/>
      <c r="DO75" s="270">
        <v>6</v>
      </c>
      <c r="DP75" s="273"/>
      <c r="DQ75" s="273"/>
      <c r="DR75" s="273"/>
      <c r="DS75" s="273"/>
      <c r="DT75" s="274"/>
      <c r="DU75" s="397" t="s">
        <v>265</v>
      </c>
      <c r="DV75" s="398"/>
      <c r="DW75" s="398"/>
      <c r="DX75" s="398"/>
      <c r="DY75" s="399"/>
      <c r="DZ75" s="946"/>
      <c r="EA75" s="946"/>
      <c r="EB75" s="946"/>
      <c r="EC75" s="946"/>
    </row>
    <row r="76" spans="1:133" s="113" customFormat="1" ht="72.75" customHeight="1" x14ac:dyDescent="0.65">
      <c r="A76" s="252" t="s">
        <v>410</v>
      </c>
      <c r="B76" s="701" t="s">
        <v>216</v>
      </c>
      <c r="C76" s="702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3"/>
      <c r="AF76" s="404"/>
      <c r="AG76" s="405"/>
      <c r="AH76" s="406"/>
      <c r="AI76" s="404"/>
      <c r="AJ76" s="405"/>
      <c r="AK76" s="263"/>
      <c r="AL76" s="264"/>
      <c r="AM76" s="265"/>
      <c r="AN76" s="263"/>
      <c r="AO76" s="264"/>
      <c r="AP76" s="265"/>
      <c r="AQ76" s="263"/>
      <c r="AR76" s="264"/>
      <c r="AS76" s="265"/>
      <c r="AT76" s="263"/>
      <c r="AU76" s="264"/>
      <c r="AV76" s="265"/>
      <c r="AW76" s="263"/>
      <c r="AX76" s="264"/>
      <c r="AY76" s="265"/>
      <c r="AZ76" s="404"/>
      <c r="BA76" s="405"/>
      <c r="BB76" s="406"/>
      <c r="BC76" s="404"/>
      <c r="BD76" s="405"/>
      <c r="BE76" s="406"/>
      <c r="BF76" s="404"/>
      <c r="BG76" s="405"/>
      <c r="BH76" s="406"/>
      <c r="BI76" s="404"/>
      <c r="BJ76" s="406"/>
      <c r="BK76" s="404"/>
      <c r="BL76" s="405"/>
      <c r="BM76" s="406"/>
      <c r="BN76" s="404"/>
      <c r="BO76" s="405"/>
      <c r="BP76" s="406"/>
      <c r="BQ76" s="404"/>
      <c r="BR76" s="406"/>
      <c r="BS76" s="404"/>
      <c r="BT76" s="405"/>
      <c r="BU76" s="406"/>
      <c r="BV76" s="404"/>
      <c r="BW76" s="405"/>
      <c r="BX76" s="406"/>
      <c r="BY76" s="404"/>
      <c r="BZ76" s="406"/>
      <c r="CA76" s="404"/>
      <c r="CB76" s="405"/>
      <c r="CC76" s="406"/>
      <c r="CD76" s="404"/>
      <c r="CE76" s="405"/>
      <c r="CF76" s="406"/>
      <c r="CG76" s="404"/>
      <c r="CH76" s="406"/>
      <c r="CI76" s="404"/>
      <c r="CJ76" s="405"/>
      <c r="CK76" s="406"/>
      <c r="CL76" s="404"/>
      <c r="CM76" s="405"/>
      <c r="CN76" s="406"/>
      <c r="CO76" s="404"/>
      <c r="CP76" s="406"/>
      <c r="CQ76" s="404"/>
      <c r="CR76" s="405"/>
      <c r="CS76" s="406"/>
      <c r="CT76" s="404"/>
      <c r="CU76" s="405"/>
      <c r="CV76" s="406"/>
      <c r="CW76" s="404"/>
      <c r="CX76" s="406"/>
      <c r="CY76" s="404"/>
      <c r="CZ76" s="405"/>
      <c r="DA76" s="406"/>
      <c r="DB76" s="404"/>
      <c r="DC76" s="405"/>
      <c r="DD76" s="406"/>
      <c r="DE76" s="404"/>
      <c r="DF76" s="406"/>
      <c r="DG76" s="404"/>
      <c r="DH76" s="405"/>
      <c r="DI76" s="406"/>
      <c r="DJ76" s="404"/>
      <c r="DK76" s="405"/>
      <c r="DL76" s="406"/>
      <c r="DM76" s="404"/>
      <c r="DN76" s="406"/>
      <c r="DO76" s="357"/>
      <c r="DP76" s="358"/>
      <c r="DQ76" s="358"/>
      <c r="DR76" s="358"/>
      <c r="DS76" s="358"/>
      <c r="DT76" s="359"/>
      <c r="DU76" s="420"/>
      <c r="DV76" s="421"/>
      <c r="DW76" s="421"/>
      <c r="DX76" s="421"/>
      <c r="DY76" s="422"/>
    </row>
    <row r="77" spans="1:133" s="113" customFormat="1" ht="82.5" customHeight="1" x14ac:dyDescent="0.65">
      <c r="A77" s="253" t="s">
        <v>411</v>
      </c>
      <c r="B77" s="360" t="s">
        <v>223</v>
      </c>
      <c r="C77" s="361"/>
      <c r="D77" s="361"/>
      <c r="E77" s="361"/>
      <c r="F77" s="361"/>
      <c r="G77" s="361"/>
      <c r="H77" s="361"/>
      <c r="I77" s="361"/>
      <c r="J77" s="361"/>
      <c r="K77" s="361"/>
      <c r="L77" s="361"/>
      <c r="M77" s="361"/>
      <c r="N77" s="361"/>
      <c r="O77" s="361"/>
      <c r="P77" s="361"/>
      <c r="Q77" s="361"/>
      <c r="R77" s="361"/>
      <c r="S77" s="361"/>
      <c r="T77" s="361"/>
      <c r="U77" s="361"/>
      <c r="V77" s="361"/>
      <c r="W77" s="361"/>
      <c r="X77" s="361"/>
      <c r="Y77" s="361"/>
      <c r="Z77" s="361"/>
      <c r="AA77" s="361"/>
      <c r="AB77" s="361"/>
      <c r="AC77" s="361"/>
      <c r="AD77" s="361"/>
      <c r="AE77" s="362"/>
      <c r="AF77" s="295">
        <v>3</v>
      </c>
      <c r="AG77" s="296"/>
      <c r="AH77" s="297"/>
      <c r="AI77" s="295"/>
      <c r="AJ77" s="296"/>
      <c r="AK77" s="270">
        <f t="shared" ref="AK77" si="34">BC77+BK77+BS77+CA77+CI77+CQ77+CY77+DG77</f>
        <v>120</v>
      </c>
      <c r="AL77" s="271"/>
      <c r="AM77" s="272"/>
      <c r="AN77" s="295">
        <f t="shared" ref="AN77" si="35">BF77+BN77+BV77+CD77+CL77+CT77+DB77+DJ77</f>
        <v>68</v>
      </c>
      <c r="AO77" s="296"/>
      <c r="AP77" s="297"/>
      <c r="AQ77" s="295">
        <v>34</v>
      </c>
      <c r="AR77" s="296"/>
      <c r="AS77" s="297"/>
      <c r="AT77" s="295"/>
      <c r="AU77" s="296"/>
      <c r="AV77" s="297"/>
      <c r="AW77" s="295">
        <v>34</v>
      </c>
      <c r="AX77" s="296"/>
      <c r="AY77" s="297"/>
      <c r="AZ77" s="295"/>
      <c r="BA77" s="296"/>
      <c r="BB77" s="297"/>
      <c r="BC77" s="301"/>
      <c r="BD77" s="301"/>
      <c r="BE77" s="301"/>
      <c r="BF77" s="295"/>
      <c r="BG77" s="296"/>
      <c r="BH77" s="297"/>
      <c r="BI77" s="295"/>
      <c r="BJ77" s="297"/>
      <c r="BK77" s="301"/>
      <c r="BL77" s="301"/>
      <c r="BM77" s="301"/>
      <c r="BN77" s="295"/>
      <c r="BO77" s="296"/>
      <c r="BP77" s="297"/>
      <c r="BQ77" s="295"/>
      <c r="BR77" s="297"/>
      <c r="BS77" s="431">
        <v>120</v>
      </c>
      <c r="BT77" s="431"/>
      <c r="BU77" s="431"/>
      <c r="BV77" s="295">
        <v>68</v>
      </c>
      <c r="BW77" s="296"/>
      <c r="BX77" s="297"/>
      <c r="BY77" s="295">
        <v>3</v>
      </c>
      <c r="BZ77" s="297"/>
      <c r="CA77" s="301"/>
      <c r="CB77" s="301"/>
      <c r="CC77" s="301"/>
      <c r="CD77" s="295"/>
      <c r="CE77" s="296"/>
      <c r="CF77" s="297"/>
      <c r="CG77" s="295"/>
      <c r="CH77" s="297"/>
      <c r="CI77" s="301"/>
      <c r="CJ77" s="301"/>
      <c r="CK77" s="301"/>
      <c r="CL77" s="295"/>
      <c r="CM77" s="296"/>
      <c r="CN77" s="297"/>
      <c r="CO77" s="295"/>
      <c r="CP77" s="297"/>
      <c r="CQ77" s="301"/>
      <c r="CR77" s="301"/>
      <c r="CS77" s="301"/>
      <c r="CT77" s="295"/>
      <c r="CU77" s="296"/>
      <c r="CV77" s="297"/>
      <c r="CW77" s="295"/>
      <c r="CX77" s="297"/>
      <c r="CY77" s="301"/>
      <c r="CZ77" s="301"/>
      <c r="DA77" s="301"/>
      <c r="DB77" s="295"/>
      <c r="DC77" s="296"/>
      <c r="DD77" s="297"/>
      <c r="DE77" s="295"/>
      <c r="DF77" s="297"/>
      <c r="DG77" s="301"/>
      <c r="DH77" s="301"/>
      <c r="DI77" s="301"/>
      <c r="DJ77" s="295"/>
      <c r="DK77" s="296"/>
      <c r="DL77" s="297"/>
      <c r="DM77" s="295"/>
      <c r="DN77" s="297"/>
      <c r="DO77" s="295">
        <v>3</v>
      </c>
      <c r="DP77" s="296"/>
      <c r="DQ77" s="296"/>
      <c r="DR77" s="296"/>
      <c r="DS77" s="296"/>
      <c r="DT77" s="297"/>
      <c r="DU77" s="393" t="s">
        <v>448</v>
      </c>
      <c r="DV77" s="394"/>
      <c r="DW77" s="394"/>
      <c r="DX77" s="394"/>
      <c r="DY77" s="395"/>
    </row>
    <row r="78" spans="1:133" s="113" customFormat="1" ht="105" customHeight="1" x14ac:dyDescent="0.65">
      <c r="A78" s="254" t="s">
        <v>412</v>
      </c>
      <c r="B78" s="686" t="s">
        <v>224</v>
      </c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7"/>
      <c r="Q78" s="687"/>
      <c r="R78" s="687"/>
      <c r="S78" s="687"/>
      <c r="T78" s="687"/>
      <c r="U78" s="687"/>
      <c r="V78" s="687"/>
      <c r="W78" s="687"/>
      <c r="X78" s="687"/>
      <c r="Y78" s="687"/>
      <c r="Z78" s="687"/>
      <c r="AA78" s="687"/>
      <c r="AB78" s="687"/>
      <c r="AC78" s="687"/>
      <c r="AD78" s="687"/>
      <c r="AE78" s="688"/>
      <c r="AF78" s="270"/>
      <c r="AG78" s="273"/>
      <c r="AH78" s="274"/>
      <c r="AI78" s="270">
        <v>3</v>
      </c>
      <c r="AJ78" s="273"/>
      <c r="AK78" s="270">
        <f t="shared" ref="AK78:AK94" si="36">BC78+BK78+BS78+CA78+CI78+CQ78+CY78+DG78</f>
        <v>100</v>
      </c>
      <c r="AL78" s="271"/>
      <c r="AM78" s="272"/>
      <c r="AN78" s="295">
        <f t="shared" ref="AN78:AN91" si="37">BF78+BN78+BV78+CD78+CL78+CT78+DB78+DJ78</f>
        <v>52</v>
      </c>
      <c r="AO78" s="296"/>
      <c r="AP78" s="297"/>
      <c r="AQ78" s="270">
        <v>34</v>
      </c>
      <c r="AR78" s="273"/>
      <c r="AS78" s="274"/>
      <c r="AT78" s="270"/>
      <c r="AU78" s="273"/>
      <c r="AV78" s="274"/>
      <c r="AW78" s="270">
        <v>18</v>
      </c>
      <c r="AX78" s="273"/>
      <c r="AY78" s="274"/>
      <c r="AZ78" s="270"/>
      <c r="BA78" s="273"/>
      <c r="BB78" s="274"/>
      <c r="BC78" s="302"/>
      <c r="BD78" s="303"/>
      <c r="BE78" s="304"/>
      <c r="BF78" s="270"/>
      <c r="BG78" s="273"/>
      <c r="BH78" s="274"/>
      <c r="BI78" s="270"/>
      <c r="BJ78" s="274"/>
      <c r="BK78" s="302"/>
      <c r="BL78" s="303"/>
      <c r="BM78" s="304"/>
      <c r="BN78" s="270"/>
      <c r="BO78" s="273"/>
      <c r="BP78" s="274"/>
      <c r="BQ78" s="270"/>
      <c r="BR78" s="274"/>
      <c r="BS78" s="270">
        <v>100</v>
      </c>
      <c r="BT78" s="273"/>
      <c r="BU78" s="274"/>
      <c r="BV78" s="270">
        <v>52</v>
      </c>
      <c r="BW78" s="273"/>
      <c r="BX78" s="274"/>
      <c r="BY78" s="270">
        <v>3</v>
      </c>
      <c r="BZ78" s="274"/>
      <c r="CA78" s="302"/>
      <c r="CB78" s="303"/>
      <c r="CC78" s="304"/>
      <c r="CD78" s="270"/>
      <c r="CE78" s="273"/>
      <c r="CF78" s="274"/>
      <c r="CG78" s="270"/>
      <c r="CH78" s="274"/>
      <c r="CI78" s="302"/>
      <c r="CJ78" s="303"/>
      <c r="CK78" s="304"/>
      <c r="CL78" s="270"/>
      <c r="CM78" s="273"/>
      <c r="CN78" s="274"/>
      <c r="CO78" s="270"/>
      <c r="CP78" s="274"/>
      <c r="CQ78" s="302"/>
      <c r="CR78" s="303"/>
      <c r="CS78" s="304"/>
      <c r="CT78" s="270"/>
      <c r="CU78" s="273"/>
      <c r="CV78" s="274"/>
      <c r="CW78" s="270"/>
      <c r="CX78" s="274"/>
      <c r="CY78" s="302"/>
      <c r="CZ78" s="303"/>
      <c r="DA78" s="304"/>
      <c r="DB78" s="270"/>
      <c r="DC78" s="273"/>
      <c r="DD78" s="274"/>
      <c r="DE78" s="270"/>
      <c r="DF78" s="274"/>
      <c r="DG78" s="302"/>
      <c r="DH78" s="303"/>
      <c r="DI78" s="304"/>
      <c r="DJ78" s="270"/>
      <c r="DK78" s="273"/>
      <c r="DL78" s="274"/>
      <c r="DM78" s="270"/>
      <c r="DN78" s="274"/>
      <c r="DO78" s="270">
        <v>3</v>
      </c>
      <c r="DP78" s="273"/>
      <c r="DQ78" s="273"/>
      <c r="DR78" s="273"/>
      <c r="DS78" s="273"/>
      <c r="DT78" s="274"/>
      <c r="DU78" s="397" t="s">
        <v>108</v>
      </c>
      <c r="DV78" s="398"/>
      <c r="DW78" s="398"/>
      <c r="DX78" s="398"/>
      <c r="DY78" s="399"/>
    </row>
    <row r="79" spans="1:133" s="113" customFormat="1" ht="68.25" customHeight="1" thickBot="1" x14ac:dyDescent="0.7">
      <c r="A79" s="255" t="s">
        <v>413</v>
      </c>
      <c r="B79" s="692" t="s">
        <v>225</v>
      </c>
      <c r="C79" s="693"/>
      <c r="D79" s="693"/>
      <c r="E79" s="693"/>
      <c r="F79" s="693"/>
      <c r="G79" s="693"/>
      <c r="H79" s="693"/>
      <c r="I79" s="693"/>
      <c r="J79" s="693"/>
      <c r="K79" s="693"/>
      <c r="L79" s="693"/>
      <c r="M79" s="693"/>
      <c r="N79" s="693"/>
      <c r="O79" s="693"/>
      <c r="P79" s="693"/>
      <c r="Q79" s="693"/>
      <c r="R79" s="693"/>
      <c r="S79" s="693"/>
      <c r="T79" s="693"/>
      <c r="U79" s="693"/>
      <c r="V79" s="693"/>
      <c r="W79" s="693"/>
      <c r="X79" s="693"/>
      <c r="Y79" s="693"/>
      <c r="Z79" s="693"/>
      <c r="AA79" s="693"/>
      <c r="AB79" s="693"/>
      <c r="AC79" s="693"/>
      <c r="AD79" s="693"/>
      <c r="AE79" s="694"/>
      <c r="AF79" s="292"/>
      <c r="AG79" s="293"/>
      <c r="AH79" s="294"/>
      <c r="AI79" s="292">
        <v>4</v>
      </c>
      <c r="AJ79" s="293"/>
      <c r="AK79" s="292">
        <f t="shared" ref="AK79" si="38">BC79+BK79+BS79+CA79+CI79+CQ79+CY79+DG79</f>
        <v>130</v>
      </c>
      <c r="AL79" s="684"/>
      <c r="AM79" s="685"/>
      <c r="AN79" s="292">
        <v>68</v>
      </c>
      <c r="AO79" s="293"/>
      <c r="AP79" s="294"/>
      <c r="AQ79" s="292">
        <v>34</v>
      </c>
      <c r="AR79" s="293"/>
      <c r="AS79" s="294"/>
      <c r="AT79" s="292"/>
      <c r="AU79" s="293"/>
      <c r="AV79" s="294"/>
      <c r="AW79" s="292">
        <v>34</v>
      </c>
      <c r="AX79" s="293"/>
      <c r="AY79" s="294"/>
      <c r="AZ79" s="292"/>
      <c r="BA79" s="293"/>
      <c r="BB79" s="294"/>
      <c r="BC79" s="403"/>
      <c r="BD79" s="403"/>
      <c r="BE79" s="403"/>
      <c r="BF79" s="292"/>
      <c r="BG79" s="293"/>
      <c r="BH79" s="294"/>
      <c r="BI79" s="292"/>
      <c r="BJ79" s="294"/>
      <c r="BK79" s="403"/>
      <c r="BL79" s="403"/>
      <c r="BM79" s="403"/>
      <c r="BN79" s="292"/>
      <c r="BO79" s="293"/>
      <c r="BP79" s="294"/>
      <c r="BQ79" s="292"/>
      <c r="BR79" s="294"/>
      <c r="BS79" s="403"/>
      <c r="BT79" s="403"/>
      <c r="BU79" s="403"/>
      <c r="BV79" s="292"/>
      <c r="BW79" s="293"/>
      <c r="BX79" s="294"/>
      <c r="BY79" s="292"/>
      <c r="BZ79" s="294"/>
      <c r="CA79" s="425">
        <v>130</v>
      </c>
      <c r="CB79" s="425"/>
      <c r="CC79" s="425"/>
      <c r="CD79" s="292">
        <v>68</v>
      </c>
      <c r="CE79" s="293"/>
      <c r="CF79" s="294"/>
      <c r="CG79" s="292">
        <v>3</v>
      </c>
      <c r="CH79" s="294"/>
      <c r="CI79" s="425"/>
      <c r="CJ79" s="425"/>
      <c r="CK79" s="425"/>
      <c r="CL79" s="292"/>
      <c r="CM79" s="293"/>
      <c r="CN79" s="294"/>
      <c r="CO79" s="292"/>
      <c r="CP79" s="294"/>
      <c r="CQ79" s="425"/>
      <c r="CR79" s="425"/>
      <c r="CS79" s="425"/>
      <c r="CT79" s="292"/>
      <c r="CU79" s="293"/>
      <c r="CV79" s="294"/>
      <c r="CW79" s="292"/>
      <c r="CX79" s="294"/>
      <c r="CY79" s="425"/>
      <c r="CZ79" s="425"/>
      <c r="DA79" s="425"/>
      <c r="DB79" s="292"/>
      <c r="DC79" s="293"/>
      <c r="DD79" s="294"/>
      <c r="DE79" s="292"/>
      <c r="DF79" s="294"/>
      <c r="DG79" s="403"/>
      <c r="DH79" s="403"/>
      <c r="DI79" s="403"/>
      <c r="DJ79" s="292"/>
      <c r="DK79" s="293"/>
      <c r="DL79" s="294"/>
      <c r="DM79" s="292"/>
      <c r="DN79" s="294"/>
      <c r="DO79" s="292">
        <v>3</v>
      </c>
      <c r="DP79" s="293"/>
      <c r="DQ79" s="293"/>
      <c r="DR79" s="293"/>
      <c r="DS79" s="293"/>
      <c r="DT79" s="294"/>
      <c r="DU79" s="426" t="s">
        <v>449</v>
      </c>
      <c r="DV79" s="427"/>
      <c r="DW79" s="427"/>
      <c r="DX79" s="427"/>
      <c r="DY79" s="428"/>
    </row>
    <row r="80" spans="1:133" s="42" customFormat="1" ht="266.25" customHeight="1" x14ac:dyDescent="0.7">
      <c r="A80" s="212"/>
      <c r="B80" s="396" t="s">
        <v>322</v>
      </c>
      <c r="C80" s="396"/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6"/>
      <c r="AG80" s="396"/>
      <c r="AH80" s="396"/>
      <c r="AI80" s="396"/>
      <c r="AJ80" s="396"/>
      <c r="AK80" s="396"/>
      <c r="AL80" s="396"/>
      <c r="AM80" s="396"/>
      <c r="AN80" s="396"/>
      <c r="AO80" s="396"/>
      <c r="AP80" s="396"/>
      <c r="AQ80" s="396"/>
      <c r="AR80" s="396"/>
      <c r="AS80" s="396"/>
      <c r="AT80" s="396"/>
      <c r="AU80" s="396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396" t="s">
        <v>323</v>
      </c>
      <c r="BS80" s="396"/>
      <c r="BT80" s="396"/>
      <c r="BU80" s="396"/>
      <c r="BV80" s="396"/>
      <c r="BW80" s="396"/>
      <c r="BX80" s="396"/>
      <c r="BY80" s="396"/>
      <c r="BZ80" s="396"/>
      <c r="CA80" s="396"/>
      <c r="CB80" s="396"/>
      <c r="CC80" s="396"/>
      <c r="CD80" s="396"/>
      <c r="CE80" s="396"/>
      <c r="CF80" s="396"/>
      <c r="CG80" s="396"/>
      <c r="CH80" s="396"/>
      <c r="CI80" s="396"/>
      <c r="CJ80" s="396"/>
      <c r="CK80" s="396"/>
      <c r="CL80" s="396"/>
      <c r="CM80" s="396"/>
      <c r="CN80" s="396"/>
      <c r="CO80" s="396"/>
      <c r="CP80" s="396"/>
      <c r="CQ80" s="396"/>
      <c r="CR80" s="396"/>
      <c r="CS80" s="396"/>
      <c r="CT80" s="396"/>
      <c r="CU80" s="396"/>
      <c r="CV80" s="396"/>
      <c r="CW80" s="396"/>
      <c r="CX80" s="396"/>
      <c r="CY80" s="396"/>
      <c r="CZ80" s="396"/>
      <c r="DA80" s="396"/>
      <c r="DB80" s="396"/>
      <c r="DC80" s="396"/>
      <c r="DD80" s="396"/>
      <c r="DE80" s="396"/>
      <c r="DF80" s="396"/>
      <c r="DG80" s="396"/>
      <c r="DH80" s="396"/>
      <c r="DI80" s="396"/>
      <c r="DJ80" s="396"/>
      <c r="DK80" s="396"/>
      <c r="DL80" s="396"/>
      <c r="DM80" s="396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</row>
    <row r="81" spans="1:129" s="42" customFormat="1" ht="65.25" customHeight="1" thickBot="1" x14ac:dyDescent="0.7">
      <c r="A81" s="215" t="s">
        <v>377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6"/>
      <c r="BS81" s="216"/>
      <c r="BT81" s="216"/>
      <c r="BU81" s="216"/>
      <c r="BV81" s="216"/>
      <c r="BW81" s="216"/>
      <c r="BX81" s="216"/>
      <c r="BY81" s="216"/>
      <c r="BZ81" s="216"/>
      <c r="CA81" s="216"/>
      <c r="CB81" s="216"/>
      <c r="CC81" s="216"/>
      <c r="CD81" s="216"/>
      <c r="CE81" s="216"/>
      <c r="CF81" s="216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</row>
    <row r="82" spans="1:129" s="115" customFormat="1" ht="96.75" customHeight="1" x14ac:dyDescent="0.2">
      <c r="A82" s="477" t="s">
        <v>149</v>
      </c>
      <c r="B82" s="326" t="s">
        <v>171</v>
      </c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8"/>
      <c r="AF82" s="332" t="s">
        <v>69</v>
      </c>
      <c r="AG82" s="333"/>
      <c r="AH82" s="334"/>
      <c r="AI82" s="332" t="s">
        <v>70</v>
      </c>
      <c r="AJ82" s="333"/>
      <c r="AK82" s="400" t="s">
        <v>71</v>
      </c>
      <c r="AL82" s="401"/>
      <c r="AM82" s="401"/>
      <c r="AN82" s="401"/>
      <c r="AO82" s="401"/>
      <c r="AP82" s="401"/>
      <c r="AQ82" s="401"/>
      <c r="AR82" s="401"/>
      <c r="AS82" s="401"/>
      <c r="AT82" s="401"/>
      <c r="AU82" s="401"/>
      <c r="AV82" s="401"/>
      <c r="AW82" s="401"/>
      <c r="AX82" s="401"/>
      <c r="AY82" s="401"/>
      <c r="AZ82" s="401"/>
      <c r="BA82" s="401"/>
      <c r="BB82" s="402"/>
      <c r="BC82" s="400" t="s">
        <v>72</v>
      </c>
      <c r="BD82" s="401"/>
      <c r="BE82" s="401"/>
      <c r="BF82" s="401"/>
      <c r="BG82" s="401"/>
      <c r="BH82" s="401"/>
      <c r="BI82" s="401"/>
      <c r="BJ82" s="401"/>
      <c r="BK82" s="401"/>
      <c r="BL82" s="401"/>
      <c r="BM82" s="401"/>
      <c r="BN82" s="401"/>
      <c r="BO82" s="401"/>
      <c r="BP82" s="401"/>
      <c r="BQ82" s="401"/>
      <c r="BR82" s="401"/>
      <c r="BS82" s="401"/>
      <c r="BT82" s="401"/>
      <c r="BU82" s="401"/>
      <c r="BV82" s="401"/>
      <c r="BW82" s="401"/>
      <c r="BX82" s="401"/>
      <c r="BY82" s="401"/>
      <c r="BZ82" s="401"/>
      <c r="CA82" s="401"/>
      <c r="CB82" s="401"/>
      <c r="CC82" s="401"/>
      <c r="CD82" s="401"/>
      <c r="CE82" s="401"/>
      <c r="CF82" s="401"/>
      <c r="CG82" s="401"/>
      <c r="CH82" s="401"/>
      <c r="CI82" s="401"/>
      <c r="CJ82" s="401"/>
      <c r="CK82" s="401"/>
      <c r="CL82" s="401"/>
      <c r="CM82" s="401"/>
      <c r="CN82" s="401"/>
      <c r="CO82" s="401"/>
      <c r="CP82" s="401"/>
      <c r="CQ82" s="401"/>
      <c r="CR82" s="401"/>
      <c r="CS82" s="401"/>
      <c r="CT82" s="401"/>
      <c r="CU82" s="401"/>
      <c r="CV82" s="401"/>
      <c r="CW82" s="401"/>
      <c r="CX82" s="401"/>
      <c r="CY82" s="401"/>
      <c r="CZ82" s="401"/>
      <c r="DA82" s="401"/>
      <c r="DB82" s="401"/>
      <c r="DC82" s="401"/>
      <c r="DD82" s="401"/>
      <c r="DE82" s="401"/>
      <c r="DF82" s="401"/>
      <c r="DG82" s="401"/>
      <c r="DH82" s="401"/>
      <c r="DI82" s="401"/>
      <c r="DJ82" s="401"/>
      <c r="DK82" s="401"/>
      <c r="DL82" s="401"/>
      <c r="DM82" s="401"/>
      <c r="DN82" s="402"/>
      <c r="DO82" s="407" t="s">
        <v>73</v>
      </c>
      <c r="DP82" s="408"/>
      <c r="DQ82" s="408"/>
      <c r="DR82" s="408"/>
      <c r="DS82" s="408"/>
      <c r="DT82" s="409"/>
      <c r="DU82" s="407" t="s">
        <v>74</v>
      </c>
      <c r="DV82" s="408"/>
      <c r="DW82" s="408"/>
      <c r="DX82" s="408"/>
      <c r="DY82" s="413"/>
    </row>
    <row r="83" spans="1:129" s="115" customFormat="1" ht="51.75" customHeight="1" x14ac:dyDescent="0.2">
      <c r="A83" s="478"/>
      <c r="B83" s="329"/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1"/>
      <c r="AF83" s="335"/>
      <c r="AG83" s="336"/>
      <c r="AH83" s="337"/>
      <c r="AI83" s="335"/>
      <c r="AJ83" s="336"/>
      <c r="AK83" s="418" t="s">
        <v>27</v>
      </c>
      <c r="AL83" s="695"/>
      <c r="AM83" s="419"/>
      <c r="AN83" s="418" t="s">
        <v>75</v>
      </c>
      <c r="AO83" s="695"/>
      <c r="AP83" s="419"/>
      <c r="AQ83" s="415" t="s">
        <v>76</v>
      </c>
      <c r="AR83" s="416"/>
      <c r="AS83" s="416"/>
      <c r="AT83" s="416"/>
      <c r="AU83" s="416"/>
      <c r="AV83" s="416"/>
      <c r="AW83" s="416"/>
      <c r="AX83" s="416"/>
      <c r="AY83" s="416"/>
      <c r="AZ83" s="416"/>
      <c r="BA83" s="416"/>
      <c r="BB83" s="417"/>
      <c r="BC83" s="319" t="s">
        <v>151</v>
      </c>
      <c r="BD83" s="319"/>
      <c r="BE83" s="319"/>
      <c r="BF83" s="319"/>
      <c r="BG83" s="319"/>
      <c r="BH83" s="319"/>
      <c r="BI83" s="319"/>
      <c r="BJ83" s="319"/>
      <c r="BK83" s="319"/>
      <c r="BL83" s="319"/>
      <c r="BM83" s="319"/>
      <c r="BN83" s="319"/>
      <c r="BO83" s="319"/>
      <c r="BP83" s="319"/>
      <c r="BQ83" s="319"/>
      <c r="BR83" s="319"/>
      <c r="BS83" s="319" t="s">
        <v>152</v>
      </c>
      <c r="BT83" s="319"/>
      <c r="BU83" s="319"/>
      <c r="BV83" s="319"/>
      <c r="BW83" s="319"/>
      <c r="BX83" s="319"/>
      <c r="BY83" s="319"/>
      <c r="BZ83" s="319"/>
      <c r="CA83" s="319"/>
      <c r="CB83" s="319"/>
      <c r="CC83" s="319"/>
      <c r="CD83" s="319"/>
      <c r="CE83" s="319"/>
      <c r="CF83" s="319"/>
      <c r="CG83" s="319"/>
      <c r="CH83" s="319"/>
      <c r="CI83" s="319" t="s">
        <v>153</v>
      </c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  <c r="CU83" s="319"/>
      <c r="CV83" s="319"/>
      <c r="CW83" s="319"/>
      <c r="CX83" s="319"/>
      <c r="CY83" s="415" t="s">
        <v>239</v>
      </c>
      <c r="CZ83" s="416"/>
      <c r="DA83" s="416"/>
      <c r="DB83" s="416"/>
      <c r="DC83" s="416"/>
      <c r="DD83" s="416"/>
      <c r="DE83" s="416"/>
      <c r="DF83" s="416"/>
      <c r="DG83" s="416"/>
      <c r="DH83" s="416"/>
      <c r="DI83" s="416"/>
      <c r="DJ83" s="416"/>
      <c r="DK83" s="416"/>
      <c r="DL83" s="416"/>
      <c r="DM83" s="416"/>
      <c r="DN83" s="417"/>
      <c r="DO83" s="410"/>
      <c r="DP83" s="411"/>
      <c r="DQ83" s="411"/>
      <c r="DR83" s="411"/>
      <c r="DS83" s="411"/>
      <c r="DT83" s="412"/>
      <c r="DU83" s="410"/>
      <c r="DV83" s="411"/>
      <c r="DW83" s="411"/>
      <c r="DX83" s="411"/>
      <c r="DY83" s="414"/>
    </row>
    <row r="84" spans="1:129" s="115" customFormat="1" ht="95.25" customHeight="1" x14ac:dyDescent="0.2">
      <c r="A84" s="478"/>
      <c r="B84" s="329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1"/>
      <c r="AF84" s="335"/>
      <c r="AG84" s="336"/>
      <c r="AH84" s="337"/>
      <c r="AI84" s="335"/>
      <c r="AJ84" s="336"/>
      <c r="AK84" s="335"/>
      <c r="AL84" s="336"/>
      <c r="AM84" s="337"/>
      <c r="AN84" s="335"/>
      <c r="AO84" s="336"/>
      <c r="AP84" s="337"/>
      <c r="AQ84" s="459" t="s">
        <v>77</v>
      </c>
      <c r="AR84" s="459"/>
      <c r="AS84" s="459"/>
      <c r="AT84" s="459" t="s">
        <v>78</v>
      </c>
      <c r="AU84" s="459"/>
      <c r="AV84" s="459"/>
      <c r="AW84" s="459" t="s">
        <v>79</v>
      </c>
      <c r="AX84" s="459"/>
      <c r="AY84" s="459"/>
      <c r="AZ84" s="459" t="s">
        <v>80</v>
      </c>
      <c r="BA84" s="459"/>
      <c r="BB84" s="459"/>
      <c r="BC84" s="415" t="s">
        <v>290</v>
      </c>
      <c r="BD84" s="423"/>
      <c r="BE84" s="423"/>
      <c r="BF84" s="423"/>
      <c r="BG84" s="423"/>
      <c r="BH84" s="423"/>
      <c r="BI84" s="423"/>
      <c r="BJ84" s="424"/>
      <c r="BK84" s="319" t="s">
        <v>291</v>
      </c>
      <c r="BL84" s="319"/>
      <c r="BM84" s="319"/>
      <c r="BN84" s="319"/>
      <c r="BO84" s="319"/>
      <c r="BP84" s="319"/>
      <c r="BQ84" s="319"/>
      <c r="BR84" s="319"/>
      <c r="BS84" s="319" t="s">
        <v>292</v>
      </c>
      <c r="BT84" s="319"/>
      <c r="BU84" s="319"/>
      <c r="BV84" s="319"/>
      <c r="BW84" s="319"/>
      <c r="BX84" s="319"/>
      <c r="BY84" s="319"/>
      <c r="BZ84" s="319"/>
      <c r="CA84" s="319" t="s">
        <v>293</v>
      </c>
      <c r="CB84" s="319"/>
      <c r="CC84" s="319"/>
      <c r="CD84" s="319"/>
      <c r="CE84" s="319"/>
      <c r="CF84" s="319"/>
      <c r="CG84" s="319"/>
      <c r="CH84" s="319"/>
      <c r="CI84" s="319" t="s">
        <v>294</v>
      </c>
      <c r="CJ84" s="319"/>
      <c r="CK84" s="319"/>
      <c r="CL84" s="319"/>
      <c r="CM84" s="319"/>
      <c r="CN84" s="319"/>
      <c r="CO84" s="319"/>
      <c r="CP84" s="319"/>
      <c r="CQ84" s="319" t="s">
        <v>295</v>
      </c>
      <c r="CR84" s="319"/>
      <c r="CS84" s="319"/>
      <c r="CT84" s="319"/>
      <c r="CU84" s="319"/>
      <c r="CV84" s="319"/>
      <c r="CW84" s="319"/>
      <c r="CX84" s="319"/>
      <c r="CY84" s="319" t="s">
        <v>296</v>
      </c>
      <c r="CZ84" s="319"/>
      <c r="DA84" s="319"/>
      <c r="DB84" s="319"/>
      <c r="DC84" s="319"/>
      <c r="DD84" s="319"/>
      <c r="DE84" s="319"/>
      <c r="DF84" s="319"/>
      <c r="DG84" s="415" t="s">
        <v>297</v>
      </c>
      <c r="DH84" s="416"/>
      <c r="DI84" s="416"/>
      <c r="DJ84" s="416"/>
      <c r="DK84" s="416"/>
      <c r="DL84" s="416"/>
      <c r="DM84" s="416"/>
      <c r="DN84" s="417"/>
      <c r="DO84" s="410"/>
      <c r="DP84" s="411"/>
      <c r="DQ84" s="411"/>
      <c r="DR84" s="411"/>
      <c r="DS84" s="411"/>
      <c r="DT84" s="412"/>
      <c r="DU84" s="410"/>
      <c r="DV84" s="411"/>
      <c r="DW84" s="411"/>
      <c r="DX84" s="411"/>
      <c r="DY84" s="414"/>
    </row>
    <row r="85" spans="1:129" s="115" customFormat="1" ht="229.5" customHeight="1" x14ac:dyDescent="0.2">
      <c r="A85" s="478"/>
      <c r="B85" s="329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1"/>
      <c r="AF85" s="335"/>
      <c r="AG85" s="336"/>
      <c r="AH85" s="337"/>
      <c r="AI85" s="335"/>
      <c r="AJ85" s="336"/>
      <c r="AK85" s="335"/>
      <c r="AL85" s="336"/>
      <c r="AM85" s="337"/>
      <c r="AN85" s="335"/>
      <c r="AO85" s="336"/>
      <c r="AP85" s="337"/>
      <c r="AQ85" s="266"/>
      <c r="AR85" s="266"/>
      <c r="AS85" s="266"/>
      <c r="AT85" s="266"/>
      <c r="AU85" s="266"/>
      <c r="AV85" s="266"/>
      <c r="AW85" s="266"/>
      <c r="AX85" s="266"/>
      <c r="AY85" s="266"/>
      <c r="AZ85" s="266"/>
      <c r="BA85" s="266"/>
      <c r="BB85" s="266"/>
      <c r="BC85" s="266" t="s">
        <v>81</v>
      </c>
      <c r="BD85" s="266"/>
      <c r="BE85" s="266"/>
      <c r="BF85" s="266" t="s">
        <v>82</v>
      </c>
      <c r="BG85" s="266"/>
      <c r="BH85" s="266"/>
      <c r="BI85" s="266" t="s">
        <v>83</v>
      </c>
      <c r="BJ85" s="266"/>
      <c r="BK85" s="266" t="s">
        <v>81</v>
      </c>
      <c r="BL85" s="266"/>
      <c r="BM85" s="266"/>
      <c r="BN85" s="266" t="s">
        <v>82</v>
      </c>
      <c r="BO85" s="266"/>
      <c r="BP85" s="266"/>
      <c r="BQ85" s="266" t="s">
        <v>83</v>
      </c>
      <c r="BR85" s="266"/>
      <c r="BS85" s="266" t="s">
        <v>81</v>
      </c>
      <c r="BT85" s="266"/>
      <c r="BU85" s="266"/>
      <c r="BV85" s="266" t="s">
        <v>82</v>
      </c>
      <c r="BW85" s="266"/>
      <c r="BX85" s="266"/>
      <c r="BY85" s="266" t="s">
        <v>83</v>
      </c>
      <c r="BZ85" s="266"/>
      <c r="CA85" s="266" t="s">
        <v>81</v>
      </c>
      <c r="CB85" s="266"/>
      <c r="CC85" s="266"/>
      <c r="CD85" s="266" t="s">
        <v>82</v>
      </c>
      <c r="CE85" s="266"/>
      <c r="CF85" s="266"/>
      <c r="CG85" s="266" t="s">
        <v>83</v>
      </c>
      <c r="CH85" s="266"/>
      <c r="CI85" s="266" t="s">
        <v>81</v>
      </c>
      <c r="CJ85" s="266"/>
      <c r="CK85" s="266"/>
      <c r="CL85" s="266" t="s">
        <v>82</v>
      </c>
      <c r="CM85" s="266"/>
      <c r="CN85" s="266"/>
      <c r="CO85" s="266" t="s">
        <v>83</v>
      </c>
      <c r="CP85" s="266"/>
      <c r="CQ85" s="266" t="s">
        <v>81</v>
      </c>
      <c r="CR85" s="266"/>
      <c r="CS85" s="266"/>
      <c r="CT85" s="266" t="s">
        <v>82</v>
      </c>
      <c r="CU85" s="266"/>
      <c r="CV85" s="266"/>
      <c r="CW85" s="266" t="s">
        <v>83</v>
      </c>
      <c r="CX85" s="266"/>
      <c r="CY85" s="266" t="s">
        <v>81</v>
      </c>
      <c r="CZ85" s="266"/>
      <c r="DA85" s="266"/>
      <c r="DB85" s="266" t="s">
        <v>82</v>
      </c>
      <c r="DC85" s="266"/>
      <c r="DD85" s="266"/>
      <c r="DE85" s="266" t="s">
        <v>83</v>
      </c>
      <c r="DF85" s="266"/>
      <c r="DG85" s="266" t="s">
        <v>81</v>
      </c>
      <c r="DH85" s="266"/>
      <c r="DI85" s="266"/>
      <c r="DJ85" s="266" t="s">
        <v>82</v>
      </c>
      <c r="DK85" s="266"/>
      <c r="DL85" s="266"/>
      <c r="DM85" s="418" t="s">
        <v>83</v>
      </c>
      <c r="DN85" s="419"/>
      <c r="DO85" s="410"/>
      <c r="DP85" s="411"/>
      <c r="DQ85" s="411"/>
      <c r="DR85" s="411"/>
      <c r="DS85" s="411"/>
      <c r="DT85" s="412"/>
      <c r="DU85" s="410"/>
      <c r="DV85" s="411"/>
      <c r="DW85" s="411"/>
      <c r="DX85" s="411"/>
      <c r="DY85" s="414"/>
    </row>
    <row r="86" spans="1:129" s="113" customFormat="1" ht="65.25" customHeight="1" x14ac:dyDescent="0.65">
      <c r="A86" s="879" t="s">
        <v>414</v>
      </c>
      <c r="B86" s="360" t="s">
        <v>218</v>
      </c>
      <c r="C86" s="361"/>
      <c r="D86" s="361"/>
      <c r="E86" s="361"/>
      <c r="F86" s="361"/>
      <c r="G86" s="361"/>
      <c r="H86" s="361"/>
      <c r="I86" s="361"/>
      <c r="J86" s="361"/>
      <c r="K86" s="361"/>
      <c r="L86" s="361"/>
      <c r="M86" s="361"/>
      <c r="N86" s="361"/>
      <c r="O86" s="361"/>
      <c r="P86" s="361"/>
      <c r="Q86" s="361"/>
      <c r="R86" s="361"/>
      <c r="S86" s="361"/>
      <c r="T86" s="361"/>
      <c r="U86" s="361"/>
      <c r="V86" s="361"/>
      <c r="W86" s="361"/>
      <c r="X86" s="361"/>
      <c r="Y86" s="361"/>
      <c r="Z86" s="361"/>
      <c r="AA86" s="361"/>
      <c r="AB86" s="361"/>
      <c r="AC86" s="361"/>
      <c r="AD86" s="361"/>
      <c r="AE86" s="362"/>
      <c r="AF86" s="295">
        <v>5</v>
      </c>
      <c r="AG86" s="296"/>
      <c r="AH86" s="297"/>
      <c r="AI86" s="295"/>
      <c r="AJ86" s="296"/>
      <c r="AK86" s="270">
        <f t="shared" si="36"/>
        <v>220</v>
      </c>
      <c r="AL86" s="271"/>
      <c r="AM86" s="272"/>
      <c r="AN86" s="295">
        <f t="shared" si="37"/>
        <v>102</v>
      </c>
      <c r="AO86" s="296"/>
      <c r="AP86" s="297"/>
      <c r="AQ86" s="295">
        <v>52</v>
      </c>
      <c r="AR86" s="296"/>
      <c r="AS86" s="297"/>
      <c r="AT86" s="295">
        <v>16</v>
      </c>
      <c r="AU86" s="296"/>
      <c r="AV86" s="297"/>
      <c r="AW86" s="295">
        <v>34</v>
      </c>
      <c r="AX86" s="296"/>
      <c r="AY86" s="297"/>
      <c r="AZ86" s="295"/>
      <c r="BA86" s="296"/>
      <c r="BB86" s="297"/>
      <c r="BC86" s="301"/>
      <c r="BD86" s="301"/>
      <c r="BE86" s="301"/>
      <c r="BF86" s="295"/>
      <c r="BG86" s="296"/>
      <c r="BH86" s="297"/>
      <c r="BI86" s="295"/>
      <c r="BJ86" s="297"/>
      <c r="BK86" s="301"/>
      <c r="BL86" s="301"/>
      <c r="BM86" s="301"/>
      <c r="BN86" s="295"/>
      <c r="BO86" s="296"/>
      <c r="BP86" s="297"/>
      <c r="BQ86" s="295"/>
      <c r="BR86" s="297"/>
      <c r="BS86" s="321"/>
      <c r="BT86" s="321"/>
      <c r="BU86" s="321"/>
      <c r="BV86" s="305"/>
      <c r="BW86" s="320"/>
      <c r="BX86" s="306"/>
      <c r="BY86" s="305"/>
      <c r="BZ86" s="306"/>
      <c r="CA86" s="321"/>
      <c r="CB86" s="321"/>
      <c r="CC86" s="321"/>
      <c r="CD86" s="305"/>
      <c r="CE86" s="320"/>
      <c r="CF86" s="306"/>
      <c r="CG86" s="305"/>
      <c r="CH86" s="306"/>
      <c r="CI86" s="325">
        <v>220</v>
      </c>
      <c r="CJ86" s="325"/>
      <c r="CK86" s="325"/>
      <c r="CL86" s="305">
        <v>102</v>
      </c>
      <c r="CM86" s="320"/>
      <c r="CN86" s="306"/>
      <c r="CO86" s="305">
        <v>6</v>
      </c>
      <c r="CP86" s="306"/>
      <c r="CQ86" s="321"/>
      <c r="CR86" s="321"/>
      <c r="CS86" s="321"/>
      <c r="CT86" s="305"/>
      <c r="CU86" s="320"/>
      <c r="CV86" s="306"/>
      <c r="CW86" s="305"/>
      <c r="CX86" s="306"/>
      <c r="CY86" s="321"/>
      <c r="CZ86" s="321"/>
      <c r="DA86" s="321"/>
      <c r="DB86" s="305"/>
      <c r="DC86" s="320"/>
      <c r="DD86" s="306"/>
      <c r="DE86" s="305"/>
      <c r="DF86" s="306"/>
      <c r="DG86" s="321"/>
      <c r="DH86" s="321"/>
      <c r="DI86" s="321"/>
      <c r="DJ86" s="305"/>
      <c r="DK86" s="320"/>
      <c r="DL86" s="306"/>
      <c r="DM86" s="305"/>
      <c r="DN86" s="306"/>
      <c r="DO86" s="305">
        <v>6</v>
      </c>
      <c r="DP86" s="320"/>
      <c r="DQ86" s="320"/>
      <c r="DR86" s="320"/>
      <c r="DS86" s="320"/>
      <c r="DT86" s="306"/>
      <c r="DU86" s="397" t="s">
        <v>450</v>
      </c>
      <c r="DV86" s="398"/>
      <c r="DW86" s="398"/>
      <c r="DX86" s="398"/>
      <c r="DY86" s="399"/>
    </row>
    <row r="87" spans="1:129" s="113" customFormat="1" ht="108" customHeight="1" x14ac:dyDescent="0.65">
      <c r="A87" s="880"/>
      <c r="B87" s="686" t="s">
        <v>219</v>
      </c>
      <c r="C87" s="687"/>
      <c r="D87" s="687"/>
      <c r="E87" s="687"/>
      <c r="F87" s="687"/>
      <c r="G87" s="687"/>
      <c r="H87" s="687"/>
      <c r="I87" s="687"/>
      <c r="J87" s="687"/>
      <c r="K87" s="687"/>
      <c r="L87" s="687"/>
      <c r="M87" s="687"/>
      <c r="N87" s="687"/>
      <c r="O87" s="687"/>
      <c r="P87" s="687"/>
      <c r="Q87" s="687"/>
      <c r="R87" s="687"/>
      <c r="S87" s="687"/>
      <c r="T87" s="687"/>
      <c r="U87" s="687"/>
      <c r="V87" s="687"/>
      <c r="W87" s="687"/>
      <c r="X87" s="687"/>
      <c r="Y87" s="687"/>
      <c r="Z87" s="687"/>
      <c r="AA87" s="687"/>
      <c r="AB87" s="687"/>
      <c r="AC87" s="687"/>
      <c r="AD87" s="687"/>
      <c r="AE87" s="688"/>
      <c r="AF87" s="270"/>
      <c r="AG87" s="273"/>
      <c r="AH87" s="274"/>
      <c r="AI87" s="270"/>
      <c r="AJ87" s="273"/>
      <c r="AK87" s="270">
        <f t="shared" si="36"/>
        <v>40</v>
      </c>
      <c r="AL87" s="271"/>
      <c r="AM87" s="272"/>
      <c r="AN87" s="295"/>
      <c r="AO87" s="296"/>
      <c r="AP87" s="297"/>
      <c r="AQ87" s="270"/>
      <c r="AR87" s="273"/>
      <c r="AS87" s="274"/>
      <c r="AT87" s="270"/>
      <c r="AU87" s="273"/>
      <c r="AV87" s="274"/>
      <c r="AW87" s="270"/>
      <c r="AX87" s="273"/>
      <c r="AY87" s="274"/>
      <c r="AZ87" s="270"/>
      <c r="BA87" s="273"/>
      <c r="BB87" s="274"/>
      <c r="BC87" s="302"/>
      <c r="BD87" s="303"/>
      <c r="BE87" s="304"/>
      <c r="BF87" s="270"/>
      <c r="BG87" s="273"/>
      <c r="BH87" s="274"/>
      <c r="BI87" s="270"/>
      <c r="BJ87" s="274"/>
      <c r="BK87" s="302"/>
      <c r="BL87" s="303"/>
      <c r="BM87" s="304"/>
      <c r="BN87" s="270"/>
      <c r="BO87" s="273"/>
      <c r="BP87" s="274"/>
      <c r="BQ87" s="270"/>
      <c r="BR87" s="274"/>
      <c r="BS87" s="275"/>
      <c r="BT87" s="276"/>
      <c r="BU87" s="277"/>
      <c r="BV87" s="322"/>
      <c r="BW87" s="323"/>
      <c r="BX87" s="324"/>
      <c r="BY87" s="322"/>
      <c r="BZ87" s="324"/>
      <c r="CA87" s="275"/>
      <c r="CB87" s="276"/>
      <c r="CC87" s="277"/>
      <c r="CD87" s="322"/>
      <c r="CE87" s="323"/>
      <c r="CF87" s="324"/>
      <c r="CG87" s="322"/>
      <c r="CH87" s="324"/>
      <c r="CI87" s="322">
        <v>40</v>
      </c>
      <c r="CJ87" s="323"/>
      <c r="CK87" s="324"/>
      <c r="CL87" s="322"/>
      <c r="CM87" s="323"/>
      <c r="CN87" s="324"/>
      <c r="CO87" s="322">
        <v>1</v>
      </c>
      <c r="CP87" s="324"/>
      <c r="CQ87" s="275"/>
      <c r="CR87" s="276"/>
      <c r="CS87" s="277"/>
      <c r="CT87" s="322"/>
      <c r="CU87" s="323"/>
      <c r="CV87" s="324"/>
      <c r="CW87" s="322"/>
      <c r="CX87" s="324"/>
      <c r="CY87" s="275"/>
      <c r="CZ87" s="276"/>
      <c r="DA87" s="277"/>
      <c r="DB87" s="322"/>
      <c r="DC87" s="323"/>
      <c r="DD87" s="324"/>
      <c r="DE87" s="322"/>
      <c r="DF87" s="324"/>
      <c r="DG87" s="275"/>
      <c r="DH87" s="276"/>
      <c r="DI87" s="277"/>
      <c r="DJ87" s="322"/>
      <c r="DK87" s="323"/>
      <c r="DL87" s="324"/>
      <c r="DM87" s="322"/>
      <c r="DN87" s="324"/>
      <c r="DO87" s="322">
        <v>1</v>
      </c>
      <c r="DP87" s="323"/>
      <c r="DQ87" s="323"/>
      <c r="DR87" s="323"/>
      <c r="DS87" s="323"/>
      <c r="DT87" s="324"/>
      <c r="DU87" s="916"/>
      <c r="DV87" s="917"/>
      <c r="DW87" s="917"/>
      <c r="DX87" s="917"/>
      <c r="DY87" s="918"/>
    </row>
    <row r="88" spans="1:129" s="113" customFormat="1" ht="69" customHeight="1" x14ac:dyDescent="0.65">
      <c r="A88" s="256" t="s">
        <v>415</v>
      </c>
      <c r="B88" s="360" t="s">
        <v>226</v>
      </c>
      <c r="C88" s="361"/>
      <c r="D88" s="361"/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1"/>
      <c r="S88" s="361"/>
      <c r="T88" s="361"/>
      <c r="U88" s="361"/>
      <c r="V88" s="361"/>
      <c r="W88" s="361"/>
      <c r="X88" s="361"/>
      <c r="Y88" s="361"/>
      <c r="Z88" s="361"/>
      <c r="AA88" s="361"/>
      <c r="AB88" s="361"/>
      <c r="AC88" s="361"/>
      <c r="AD88" s="361"/>
      <c r="AE88" s="362"/>
      <c r="AF88" s="295">
        <v>5</v>
      </c>
      <c r="AG88" s="296"/>
      <c r="AH88" s="297"/>
      <c r="AI88" s="295"/>
      <c r="AJ88" s="296"/>
      <c r="AK88" s="270">
        <f t="shared" ref="AK88" si="39">BC88+BK88+BS88+CA88+CI88+CQ88+CY88+DG88</f>
        <v>120</v>
      </c>
      <c r="AL88" s="271"/>
      <c r="AM88" s="272"/>
      <c r="AN88" s="295">
        <v>72</v>
      </c>
      <c r="AO88" s="296"/>
      <c r="AP88" s="297"/>
      <c r="AQ88" s="295">
        <v>36</v>
      </c>
      <c r="AR88" s="296"/>
      <c r="AS88" s="297"/>
      <c r="AT88" s="295"/>
      <c r="AU88" s="296"/>
      <c r="AV88" s="297"/>
      <c r="AW88" s="295">
        <v>36</v>
      </c>
      <c r="AX88" s="296"/>
      <c r="AY88" s="297"/>
      <c r="AZ88" s="295"/>
      <c r="BA88" s="296"/>
      <c r="BB88" s="297"/>
      <c r="BC88" s="301"/>
      <c r="BD88" s="301"/>
      <c r="BE88" s="301"/>
      <c r="BF88" s="295"/>
      <c r="BG88" s="296"/>
      <c r="BH88" s="297"/>
      <c r="BI88" s="295"/>
      <c r="BJ88" s="297"/>
      <c r="BK88" s="301"/>
      <c r="BL88" s="301"/>
      <c r="BM88" s="301"/>
      <c r="BN88" s="295"/>
      <c r="BO88" s="296"/>
      <c r="BP88" s="297"/>
      <c r="BQ88" s="295"/>
      <c r="BR88" s="297"/>
      <c r="BS88" s="321"/>
      <c r="BT88" s="321"/>
      <c r="BU88" s="321"/>
      <c r="BV88" s="305"/>
      <c r="BW88" s="320"/>
      <c r="BX88" s="306"/>
      <c r="BY88" s="305"/>
      <c r="BZ88" s="306"/>
      <c r="CA88" s="321"/>
      <c r="CB88" s="321"/>
      <c r="CC88" s="321"/>
      <c r="CD88" s="305"/>
      <c r="CE88" s="320"/>
      <c r="CF88" s="306"/>
      <c r="CG88" s="305"/>
      <c r="CH88" s="306"/>
      <c r="CI88" s="325">
        <v>120</v>
      </c>
      <c r="CJ88" s="325"/>
      <c r="CK88" s="325"/>
      <c r="CL88" s="305">
        <v>72</v>
      </c>
      <c r="CM88" s="320"/>
      <c r="CN88" s="306"/>
      <c r="CO88" s="305">
        <v>3</v>
      </c>
      <c r="CP88" s="306"/>
      <c r="CQ88" s="325"/>
      <c r="CR88" s="325"/>
      <c r="CS88" s="325"/>
      <c r="CT88" s="305"/>
      <c r="CU88" s="320"/>
      <c r="CV88" s="306"/>
      <c r="CW88" s="305"/>
      <c r="CX88" s="306"/>
      <c r="CY88" s="321"/>
      <c r="CZ88" s="321"/>
      <c r="DA88" s="321"/>
      <c r="DB88" s="305"/>
      <c r="DC88" s="320"/>
      <c r="DD88" s="306"/>
      <c r="DE88" s="305"/>
      <c r="DF88" s="306"/>
      <c r="DG88" s="321"/>
      <c r="DH88" s="321"/>
      <c r="DI88" s="321"/>
      <c r="DJ88" s="305"/>
      <c r="DK88" s="320"/>
      <c r="DL88" s="306"/>
      <c r="DM88" s="305"/>
      <c r="DN88" s="306"/>
      <c r="DO88" s="305">
        <v>3</v>
      </c>
      <c r="DP88" s="320"/>
      <c r="DQ88" s="320"/>
      <c r="DR88" s="320"/>
      <c r="DS88" s="320"/>
      <c r="DT88" s="306"/>
      <c r="DU88" s="393" t="s">
        <v>378</v>
      </c>
      <c r="DV88" s="394"/>
      <c r="DW88" s="394"/>
      <c r="DX88" s="394"/>
      <c r="DY88" s="395"/>
    </row>
    <row r="89" spans="1:129" s="122" customFormat="1" ht="72.75" customHeight="1" x14ac:dyDescent="0.2">
      <c r="A89" s="254" t="s">
        <v>416</v>
      </c>
      <c r="B89" s="360" t="s">
        <v>381</v>
      </c>
      <c r="C89" s="361"/>
      <c r="D89" s="361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361"/>
      <c r="Q89" s="361"/>
      <c r="R89" s="361"/>
      <c r="S89" s="361"/>
      <c r="T89" s="361"/>
      <c r="U89" s="361"/>
      <c r="V89" s="361"/>
      <c r="W89" s="361"/>
      <c r="X89" s="361"/>
      <c r="Y89" s="361"/>
      <c r="Z89" s="361"/>
      <c r="AA89" s="361"/>
      <c r="AB89" s="361"/>
      <c r="AC89" s="361"/>
      <c r="AD89" s="361"/>
      <c r="AE89" s="362"/>
      <c r="AF89" s="295">
        <v>6</v>
      </c>
      <c r="AG89" s="296"/>
      <c r="AH89" s="297"/>
      <c r="AI89" s="295"/>
      <c r="AJ89" s="296"/>
      <c r="AK89" s="270">
        <f t="shared" si="36"/>
        <v>120</v>
      </c>
      <c r="AL89" s="271"/>
      <c r="AM89" s="272"/>
      <c r="AN89" s="295">
        <v>54</v>
      </c>
      <c r="AO89" s="296"/>
      <c r="AP89" s="297"/>
      <c r="AQ89" s="295">
        <v>36</v>
      </c>
      <c r="AR89" s="296"/>
      <c r="AS89" s="297"/>
      <c r="AT89" s="295"/>
      <c r="AU89" s="296"/>
      <c r="AV89" s="297"/>
      <c r="AW89" s="295">
        <v>18</v>
      </c>
      <c r="AX89" s="296"/>
      <c r="AY89" s="297"/>
      <c r="AZ89" s="295"/>
      <c r="BA89" s="296"/>
      <c r="BB89" s="297"/>
      <c r="BC89" s="301"/>
      <c r="BD89" s="301"/>
      <c r="BE89" s="301"/>
      <c r="BF89" s="295"/>
      <c r="BG89" s="296"/>
      <c r="BH89" s="297"/>
      <c r="BI89" s="295"/>
      <c r="BJ89" s="297"/>
      <c r="BK89" s="301"/>
      <c r="BL89" s="301"/>
      <c r="BM89" s="301"/>
      <c r="BN89" s="295"/>
      <c r="BO89" s="296"/>
      <c r="BP89" s="297"/>
      <c r="BQ89" s="295"/>
      <c r="BR89" s="297"/>
      <c r="BS89" s="321"/>
      <c r="BT89" s="321"/>
      <c r="BU89" s="321"/>
      <c r="BV89" s="305"/>
      <c r="BW89" s="320"/>
      <c r="BX89" s="306"/>
      <c r="BY89" s="305"/>
      <c r="BZ89" s="306"/>
      <c r="CA89" s="321"/>
      <c r="CB89" s="321"/>
      <c r="CC89" s="321"/>
      <c r="CD89" s="305"/>
      <c r="CE89" s="320"/>
      <c r="CF89" s="306"/>
      <c r="CG89" s="305"/>
      <c r="CH89" s="306"/>
      <c r="CI89" s="325"/>
      <c r="CJ89" s="325"/>
      <c r="CK89" s="325"/>
      <c r="CL89" s="305"/>
      <c r="CM89" s="320"/>
      <c r="CN89" s="306"/>
      <c r="CO89" s="305"/>
      <c r="CP89" s="306"/>
      <c r="CQ89" s="325">
        <v>120</v>
      </c>
      <c r="CR89" s="325"/>
      <c r="CS89" s="325"/>
      <c r="CT89" s="305">
        <v>54</v>
      </c>
      <c r="CU89" s="320"/>
      <c r="CV89" s="306"/>
      <c r="CW89" s="305">
        <v>3</v>
      </c>
      <c r="CX89" s="306"/>
      <c r="CY89" s="321"/>
      <c r="CZ89" s="321"/>
      <c r="DA89" s="321"/>
      <c r="DB89" s="305"/>
      <c r="DC89" s="320"/>
      <c r="DD89" s="306"/>
      <c r="DE89" s="305"/>
      <c r="DF89" s="306"/>
      <c r="DG89" s="321"/>
      <c r="DH89" s="321"/>
      <c r="DI89" s="321"/>
      <c r="DJ89" s="305"/>
      <c r="DK89" s="320"/>
      <c r="DL89" s="306"/>
      <c r="DM89" s="305"/>
      <c r="DN89" s="306"/>
      <c r="DO89" s="305">
        <v>3</v>
      </c>
      <c r="DP89" s="320"/>
      <c r="DQ89" s="320"/>
      <c r="DR89" s="320"/>
      <c r="DS89" s="320"/>
      <c r="DT89" s="306"/>
      <c r="DU89" s="393" t="s">
        <v>444</v>
      </c>
      <c r="DV89" s="394"/>
      <c r="DW89" s="394"/>
      <c r="DX89" s="394"/>
      <c r="DY89" s="395"/>
    </row>
    <row r="90" spans="1:129" s="113" customFormat="1" ht="67.5" customHeight="1" x14ac:dyDescent="0.65">
      <c r="A90" s="253" t="s">
        <v>417</v>
      </c>
      <c r="B90" s="360" t="s">
        <v>204</v>
      </c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2"/>
      <c r="AF90" s="295">
        <v>6</v>
      </c>
      <c r="AG90" s="296"/>
      <c r="AH90" s="297"/>
      <c r="AI90" s="295"/>
      <c r="AJ90" s="296"/>
      <c r="AK90" s="270">
        <f t="shared" si="36"/>
        <v>220</v>
      </c>
      <c r="AL90" s="271"/>
      <c r="AM90" s="272"/>
      <c r="AN90" s="295">
        <f t="shared" si="37"/>
        <v>102</v>
      </c>
      <c r="AO90" s="296"/>
      <c r="AP90" s="297"/>
      <c r="AQ90" s="295">
        <v>52</v>
      </c>
      <c r="AR90" s="296"/>
      <c r="AS90" s="297"/>
      <c r="AT90" s="295"/>
      <c r="AU90" s="296"/>
      <c r="AV90" s="297"/>
      <c r="AW90" s="295">
        <v>50</v>
      </c>
      <c r="AX90" s="296"/>
      <c r="AY90" s="297"/>
      <c r="AZ90" s="295"/>
      <c r="BA90" s="296"/>
      <c r="BB90" s="297"/>
      <c r="BC90" s="301"/>
      <c r="BD90" s="301"/>
      <c r="BE90" s="301"/>
      <c r="BF90" s="295"/>
      <c r="BG90" s="296"/>
      <c r="BH90" s="297"/>
      <c r="BI90" s="295"/>
      <c r="BJ90" s="297"/>
      <c r="BK90" s="301"/>
      <c r="BL90" s="301"/>
      <c r="BM90" s="301"/>
      <c r="BN90" s="295"/>
      <c r="BO90" s="296"/>
      <c r="BP90" s="297"/>
      <c r="BQ90" s="295"/>
      <c r="BR90" s="297"/>
      <c r="BS90" s="321"/>
      <c r="BT90" s="321"/>
      <c r="BU90" s="321"/>
      <c r="BV90" s="305"/>
      <c r="BW90" s="320"/>
      <c r="BX90" s="306"/>
      <c r="BY90" s="305"/>
      <c r="BZ90" s="306"/>
      <c r="CA90" s="321"/>
      <c r="CB90" s="321"/>
      <c r="CC90" s="321"/>
      <c r="CD90" s="305"/>
      <c r="CE90" s="320"/>
      <c r="CF90" s="306"/>
      <c r="CG90" s="305"/>
      <c r="CH90" s="306"/>
      <c r="CI90" s="321"/>
      <c r="CJ90" s="321"/>
      <c r="CK90" s="321"/>
      <c r="CL90" s="305"/>
      <c r="CM90" s="320"/>
      <c r="CN90" s="306"/>
      <c r="CO90" s="305"/>
      <c r="CP90" s="306"/>
      <c r="CQ90" s="325">
        <v>220</v>
      </c>
      <c r="CR90" s="325"/>
      <c r="CS90" s="325"/>
      <c r="CT90" s="305">
        <v>102</v>
      </c>
      <c r="CU90" s="320"/>
      <c r="CV90" s="306"/>
      <c r="CW90" s="305">
        <v>6</v>
      </c>
      <c r="CX90" s="306"/>
      <c r="CY90" s="321"/>
      <c r="CZ90" s="321"/>
      <c r="DA90" s="321"/>
      <c r="DB90" s="305"/>
      <c r="DC90" s="320"/>
      <c r="DD90" s="306"/>
      <c r="DE90" s="305"/>
      <c r="DF90" s="306"/>
      <c r="DG90" s="321"/>
      <c r="DH90" s="321"/>
      <c r="DI90" s="321"/>
      <c r="DJ90" s="305"/>
      <c r="DK90" s="320"/>
      <c r="DL90" s="306"/>
      <c r="DM90" s="305"/>
      <c r="DN90" s="306"/>
      <c r="DO90" s="305">
        <v>6</v>
      </c>
      <c r="DP90" s="320"/>
      <c r="DQ90" s="320"/>
      <c r="DR90" s="320"/>
      <c r="DS90" s="320"/>
      <c r="DT90" s="306"/>
      <c r="DU90" s="348" t="s">
        <v>268</v>
      </c>
      <c r="DV90" s="349"/>
      <c r="DW90" s="349"/>
      <c r="DX90" s="349"/>
      <c r="DY90" s="350"/>
    </row>
    <row r="91" spans="1:129" s="113" customFormat="1" ht="101.25" customHeight="1" x14ac:dyDescent="0.65">
      <c r="A91" s="257" t="s">
        <v>418</v>
      </c>
      <c r="B91" s="686" t="s">
        <v>242</v>
      </c>
      <c r="C91" s="687"/>
      <c r="D91" s="687"/>
      <c r="E91" s="687"/>
      <c r="F91" s="687"/>
      <c r="G91" s="687"/>
      <c r="H91" s="687"/>
      <c r="I91" s="687"/>
      <c r="J91" s="687"/>
      <c r="K91" s="687"/>
      <c r="L91" s="687"/>
      <c r="M91" s="687"/>
      <c r="N91" s="687"/>
      <c r="O91" s="687"/>
      <c r="P91" s="687"/>
      <c r="Q91" s="687"/>
      <c r="R91" s="687"/>
      <c r="S91" s="687"/>
      <c r="T91" s="687"/>
      <c r="U91" s="687"/>
      <c r="V91" s="687"/>
      <c r="W91" s="687"/>
      <c r="X91" s="687"/>
      <c r="Y91" s="687"/>
      <c r="Z91" s="687"/>
      <c r="AA91" s="687"/>
      <c r="AB91" s="687"/>
      <c r="AC91" s="687"/>
      <c r="AD91" s="687"/>
      <c r="AE91" s="688"/>
      <c r="AF91" s="270">
        <v>7</v>
      </c>
      <c r="AG91" s="273"/>
      <c r="AH91" s="274"/>
      <c r="AI91" s="270"/>
      <c r="AJ91" s="273"/>
      <c r="AK91" s="270">
        <f t="shared" si="36"/>
        <v>130</v>
      </c>
      <c r="AL91" s="271"/>
      <c r="AM91" s="272"/>
      <c r="AN91" s="295">
        <f t="shared" si="37"/>
        <v>86</v>
      </c>
      <c r="AO91" s="296"/>
      <c r="AP91" s="297"/>
      <c r="AQ91" s="270">
        <v>54</v>
      </c>
      <c r="AR91" s="273"/>
      <c r="AS91" s="274"/>
      <c r="AT91" s="270"/>
      <c r="AU91" s="273"/>
      <c r="AV91" s="274"/>
      <c r="AW91" s="270">
        <v>32</v>
      </c>
      <c r="AX91" s="273"/>
      <c r="AY91" s="274"/>
      <c r="AZ91" s="270"/>
      <c r="BA91" s="273"/>
      <c r="BB91" s="274"/>
      <c r="BC91" s="302"/>
      <c r="BD91" s="303"/>
      <c r="BE91" s="304"/>
      <c r="BF91" s="270"/>
      <c r="BG91" s="273"/>
      <c r="BH91" s="274"/>
      <c r="BI91" s="270"/>
      <c r="BJ91" s="274"/>
      <c r="BK91" s="302"/>
      <c r="BL91" s="303"/>
      <c r="BM91" s="304"/>
      <c r="BN91" s="270"/>
      <c r="BO91" s="273"/>
      <c r="BP91" s="274"/>
      <c r="BQ91" s="270"/>
      <c r="BR91" s="274"/>
      <c r="BS91" s="275"/>
      <c r="BT91" s="276"/>
      <c r="BU91" s="277"/>
      <c r="BV91" s="322"/>
      <c r="BW91" s="323"/>
      <c r="BX91" s="324"/>
      <c r="BY91" s="322"/>
      <c r="BZ91" s="324"/>
      <c r="CA91" s="275"/>
      <c r="CB91" s="276"/>
      <c r="CC91" s="277"/>
      <c r="CD91" s="322"/>
      <c r="CE91" s="323"/>
      <c r="CF91" s="324"/>
      <c r="CG91" s="322"/>
      <c r="CH91" s="324"/>
      <c r="CI91" s="275"/>
      <c r="CJ91" s="276"/>
      <c r="CK91" s="277"/>
      <c r="CL91" s="322"/>
      <c r="CM91" s="323"/>
      <c r="CN91" s="324"/>
      <c r="CO91" s="322"/>
      <c r="CP91" s="324"/>
      <c r="CQ91" s="322"/>
      <c r="CR91" s="323"/>
      <c r="CS91" s="324"/>
      <c r="CT91" s="322"/>
      <c r="CU91" s="323"/>
      <c r="CV91" s="324"/>
      <c r="CW91" s="322"/>
      <c r="CX91" s="324"/>
      <c r="CY91" s="861" t="s">
        <v>347</v>
      </c>
      <c r="CZ91" s="862"/>
      <c r="DA91" s="862"/>
      <c r="DB91" s="322">
        <v>86</v>
      </c>
      <c r="DC91" s="323"/>
      <c r="DD91" s="324"/>
      <c r="DE91" s="322">
        <v>3</v>
      </c>
      <c r="DF91" s="324"/>
      <c r="DG91" s="275"/>
      <c r="DH91" s="276"/>
      <c r="DI91" s="277"/>
      <c r="DJ91" s="322"/>
      <c r="DK91" s="323"/>
      <c r="DL91" s="324"/>
      <c r="DM91" s="322"/>
      <c r="DN91" s="324"/>
      <c r="DO91" s="322">
        <v>3</v>
      </c>
      <c r="DP91" s="323"/>
      <c r="DQ91" s="323"/>
      <c r="DR91" s="323"/>
      <c r="DS91" s="323"/>
      <c r="DT91" s="324"/>
      <c r="DU91" s="397" t="s">
        <v>274</v>
      </c>
      <c r="DV91" s="398"/>
      <c r="DW91" s="398"/>
      <c r="DX91" s="398"/>
      <c r="DY91" s="399"/>
    </row>
    <row r="92" spans="1:129" s="113" customFormat="1" ht="82.5" customHeight="1" x14ac:dyDescent="0.65">
      <c r="A92" s="258" t="s">
        <v>419</v>
      </c>
      <c r="B92" s="360" t="s">
        <v>273</v>
      </c>
      <c r="C92" s="361"/>
      <c r="D92" s="361"/>
      <c r="E92" s="361"/>
      <c r="F92" s="361"/>
      <c r="G92" s="361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1"/>
      <c r="S92" s="361"/>
      <c r="T92" s="361"/>
      <c r="U92" s="361"/>
      <c r="V92" s="361"/>
      <c r="W92" s="361"/>
      <c r="X92" s="361"/>
      <c r="Y92" s="361"/>
      <c r="Z92" s="361"/>
      <c r="AA92" s="361"/>
      <c r="AB92" s="361"/>
      <c r="AC92" s="361"/>
      <c r="AD92" s="361"/>
      <c r="AE92" s="362"/>
      <c r="AF92" s="295"/>
      <c r="AG92" s="296"/>
      <c r="AH92" s="297"/>
      <c r="AI92" s="295">
        <v>7</v>
      </c>
      <c r="AJ92" s="296"/>
      <c r="AK92" s="270">
        <f t="shared" si="36"/>
        <v>90</v>
      </c>
      <c r="AL92" s="271"/>
      <c r="AM92" s="272"/>
      <c r="AN92" s="295">
        <v>36</v>
      </c>
      <c r="AO92" s="296"/>
      <c r="AP92" s="297"/>
      <c r="AQ92" s="295">
        <v>18</v>
      </c>
      <c r="AR92" s="296"/>
      <c r="AS92" s="297"/>
      <c r="AT92" s="295"/>
      <c r="AU92" s="296"/>
      <c r="AV92" s="297"/>
      <c r="AW92" s="295">
        <v>18</v>
      </c>
      <c r="AX92" s="296"/>
      <c r="AY92" s="297"/>
      <c r="AZ92" s="295"/>
      <c r="BA92" s="296"/>
      <c r="BB92" s="297"/>
      <c r="BC92" s="301"/>
      <c r="BD92" s="301"/>
      <c r="BE92" s="301"/>
      <c r="BF92" s="295"/>
      <c r="BG92" s="296"/>
      <c r="BH92" s="297"/>
      <c r="BI92" s="295"/>
      <c r="BJ92" s="297"/>
      <c r="BK92" s="301"/>
      <c r="BL92" s="301"/>
      <c r="BM92" s="301"/>
      <c r="BN92" s="295"/>
      <c r="BO92" s="296"/>
      <c r="BP92" s="297"/>
      <c r="BQ92" s="295"/>
      <c r="BR92" s="297"/>
      <c r="BS92" s="321"/>
      <c r="BT92" s="321"/>
      <c r="BU92" s="321"/>
      <c r="BV92" s="305"/>
      <c r="BW92" s="320"/>
      <c r="BX92" s="306"/>
      <c r="BY92" s="305"/>
      <c r="BZ92" s="306"/>
      <c r="CA92" s="325"/>
      <c r="CB92" s="325"/>
      <c r="CC92" s="325"/>
      <c r="CD92" s="305"/>
      <c r="CE92" s="320"/>
      <c r="CF92" s="306"/>
      <c r="CG92" s="305"/>
      <c r="CH92" s="306"/>
      <c r="CI92" s="325"/>
      <c r="CJ92" s="325"/>
      <c r="CK92" s="325"/>
      <c r="CL92" s="305"/>
      <c r="CM92" s="320"/>
      <c r="CN92" s="306"/>
      <c r="CO92" s="305"/>
      <c r="CP92" s="306"/>
      <c r="CQ92" s="325"/>
      <c r="CR92" s="325"/>
      <c r="CS92" s="325"/>
      <c r="CT92" s="305"/>
      <c r="CU92" s="320"/>
      <c r="CV92" s="306"/>
      <c r="CW92" s="305"/>
      <c r="CX92" s="306"/>
      <c r="CY92" s="325">
        <v>90</v>
      </c>
      <c r="CZ92" s="325"/>
      <c r="DA92" s="325"/>
      <c r="DB92" s="305">
        <v>36</v>
      </c>
      <c r="DC92" s="320"/>
      <c r="DD92" s="306"/>
      <c r="DE92" s="305">
        <v>3</v>
      </c>
      <c r="DF92" s="306"/>
      <c r="DG92" s="321"/>
      <c r="DH92" s="321"/>
      <c r="DI92" s="321"/>
      <c r="DJ92" s="305"/>
      <c r="DK92" s="320"/>
      <c r="DL92" s="306"/>
      <c r="DM92" s="305"/>
      <c r="DN92" s="306"/>
      <c r="DO92" s="305">
        <v>3</v>
      </c>
      <c r="DP92" s="320"/>
      <c r="DQ92" s="320"/>
      <c r="DR92" s="320"/>
      <c r="DS92" s="320"/>
      <c r="DT92" s="306"/>
      <c r="DU92" s="393" t="s">
        <v>451</v>
      </c>
      <c r="DV92" s="394"/>
      <c r="DW92" s="394"/>
      <c r="DX92" s="394"/>
      <c r="DY92" s="395"/>
    </row>
    <row r="93" spans="1:129" s="113" customFormat="1" ht="80.25" customHeight="1" x14ac:dyDescent="0.65">
      <c r="A93" s="258" t="s">
        <v>420</v>
      </c>
      <c r="B93" s="689" t="s">
        <v>217</v>
      </c>
      <c r="C93" s="690"/>
      <c r="D93" s="690"/>
      <c r="E93" s="690"/>
      <c r="F93" s="690"/>
      <c r="G93" s="690"/>
      <c r="H93" s="690"/>
      <c r="I93" s="690"/>
      <c r="J93" s="690"/>
      <c r="K93" s="690"/>
      <c r="L93" s="690"/>
      <c r="M93" s="690"/>
      <c r="N93" s="690"/>
      <c r="O93" s="690"/>
      <c r="P93" s="690"/>
      <c r="Q93" s="690"/>
      <c r="R93" s="690"/>
      <c r="S93" s="690"/>
      <c r="T93" s="690"/>
      <c r="U93" s="690"/>
      <c r="V93" s="690"/>
      <c r="W93" s="690"/>
      <c r="X93" s="690"/>
      <c r="Y93" s="690"/>
      <c r="Z93" s="690"/>
      <c r="AA93" s="690"/>
      <c r="AB93" s="690"/>
      <c r="AC93" s="690"/>
      <c r="AD93" s="690"/>
      <c r="AE93" s="691"/>
      <c r="AF93" s="295">
        <v>7</v>
      </c>
      <c r="AG93" s="296"/>
      <c r="AH93" s="297"/>
      <c r="AI93" s="295"/>
      <c r="AJ93" s="296"/>
      <c r="AK93" s="270">
        <f t="shared" ref="AK93" si="40">BC93+BK93+BS93+CA93+CI93+CQ93+CY93+DG93</f>
        <v>100</v>
      </c>
      <c r="AL93" s="271"/>
      <c r="AM93" s="272"/>
      <c r="AN93" s="295">
        <v>68</v>
      </c>
      <c r="AO93" s="296"/>
      <c r="AP93" s="297"/>
      <c r="AQ93" s="295">
        <v>34</v>
      </c>
      <c r="AR93" s="296"/>
      <c r="AS93" s="297"/>
      <c r="AT93" s="295"/>
      <c r="AU93" s="296"/>
      <c r="AV93" s="297"/>
      <c r="AW93" s="295">
        <v>34</v>
      </c>
      <c r="AX93" s="296"/>
      <c r="AY93" s="297"/>
      <c r="AZ93" s="295"/>
      <c r="BA93" s="296"/>
      <c r="BB93" s="297"/>
      <c r="BC93" s="301"/>
      <c r="BD93" s="301"/>
      <c r="BE93" s="301"/>
      <c r="BF93" s="295"/>
      <c r="BG93" s="296"/>
      <c r="BH93" s="297"/>
      <c r="BI93" s="295"/>
      <c r="BJ93" s="297"/>
      <c r="BK93" s="301"/>
      <c r="BL93" s="301"/>
      <c r="BM93" s="301"/>
      <c r="BN93" s="295"/>
      <c r="BO93" s="296"/>
      <c r="BP93" s="297"/>
      <c r="BQ93" s="295"/>
      <c r="BR93" s="297"/>
      <c r="BS93" s="321"/>
      <c r="BT93" s="321"/>
      <c r="BU93" s="321"/>
      <c r="BV93" s="305"/>
      <c r="BW93" s="320"/>
      <c r="BX93" s="306"/>
      <c r="BY93" s="305"/>
      <c r="BZ93" s="306"/>
      <c r="CA93" s="321"/>
      <c r="CB93" s="321"/>
      <c r="CC93" s="321"/>
      <c r="CD93" s="305"/>
      <c r="CE93" s="320"/>
      <c r="CF93" s="306"/>
      <c r="CG93" s="305"/>
      <c r="CH93" s="306"/>
      <c r="CI93" s="321"/>
      <c r="CJ93" s="321"/>
      <c r="CK93" s="321"/>
      <c r="CL93" s="305"/>
      <c r="CM93" s="320"/>
      <c r="CN93" s="306"/>
      <c r="CO93" s="305"/>
      <c r="CP93" s="306"/>
      <c r="CQ93" s="321"/>
      <c r="CR93" s="321"/>
      <c r="CS93" s="321"/>
      <c r="CT93" s="305"/>
      <c r="CU93" s="320"/>
      <c r="CV93" s="306"/>
      <c r="CW93" s="305"/>
      <c r="CX93" s="306"/>
      <c r="CY93" s="325">
        <v>100</v>
      </c>
      <c r="CZ93" s="325"/>
      <c r="DA93" s="325"/>
      <c r="DB93" s="305">
        <v>68</v>
      </c>
      <c r="DC93" s="320"/>
      <c r="DD93" s="306"/>
      <c r="DE93" s="305">
        <v>3</v>
      </c>
      <c r="DF93" s="306"/>
      <c r="DG93" s="321"/>
      <c r="DH93" s="321"/>
      <c r="DI93" s="321"/>
      <c r="DJ93" s="305"/>
      <c r="DK93" s="320"/>
      <c r="DL93" s="306"/>
      <c r="DM93" s="305"/>
      <c r="DN93" s="306"/>
      <c r="DO93" s="305">
        <v>3</v>
      </c>
      <c r="DP93" s="320"/>
      <c r="DQ93" s="320"/>
      <c r="DR93" s="320"/>
      <c r="DS93" s="320"/>
      <c r="DT93" s="306"/>
      <c r="DU93" s="393" t="s">
        <v>430</v>
      </c>
      <c r="DV93" s="394"/>
      <c r="DW93" s="394"/>
      <c r="DX93" s="394"/>
      <c r="DY93" s="395"/>
    </row>
    <row r="94" spans="1:129" s="113" customFormat="1" ht="72.75" customHeight="1" x14ac:dyDescent="0.65">
      <c r="A94" s="253" t="s">
        <v>421</v>
      </c>
      <c r="B94" s="360" t="s">
        <v>227</v>
      </c>
      <c r="C94" s="361"/>
      <c r="D94" s="361"/>
      <c r="E94" s="361"/>
      <c r="F94" s="361"/>
      <c r="G94" s="361"/>
      <c r="H94" s="361"/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361"/>
      <c r="AD94" s="361"/>
      <c r="AE94" s="362"/>
      <c r="AF94" s="295"/>
      <c r="AG94" s="296"/>
      <c r="AH94" s="297"/>
      <c r="AI94" s="295">
        <v>7</v>
      </c>
      <c r="AJ94" s="296"/>
      <c r="AK94" s="270">
        <f t="shared" si="36"/>
        <v>90</v>
      </c>
      <c r="AL94" s="271"/>
      <c r="AM94" s="272"/>
      <c r="AN94" s="295">
        <v>36</v>
      </c>
      <c r="AO94" s="296"/>
      <c r="AP94" s="297"/>
      <c r="AQ94" s="295">
        <v>18</v>
      </c>
      <c r="AR94" s="296"/>
      <c r="AS94" s="297"/>
      <c r="AT94" s="295"/>
      <c r="AU94" s="296"/>
      <c r="AV94" s="297"/>
      <c r="AW94" s="295">
        <v>18</v>
      </c>
      <c r="AX94" s="296"/>
      <c r="AY94" s="297"/>
      <c r="AZ94" s="295"/>
      <c r="BA94" s="296"/>
      <c r="BB94" s="297"/>
      <c r="BC94" s="404"/>
      <c r="BD94" s="405"/>
      <c r="BE94" s="406"/>
      <c r="BF94" s="295"/>
      <c r="BG94" s="296"/>
      <c r="BH94" s="297"/>
      <c r="BI94" s="295"/>
      <c r="BJ94" s="297"/>
      <c r="BK94" s="404"/>
      <c r="BL94" s="405"/>
      <c r="BM94" s="406"/>
      <c r="BN94" s="295"/>
      <c r="BO94" s="296"/>
      <c r="BP94" s="297"/>
      <c r="BQ94" s="295"/>
      <c r="BR94" s="297"/>
      <c r="BS94" s="456"/>
      <c r="BT94" s="457"/>
      <c r="BU94" s="458"/>
      <c r="BV94" s="305"/>
      <c r="BW94" s="320"/>
      <c r="BX94" s="306"/>
      <c r="BY94" s="305"/>
      <c r="BZ94" s="306"/>
      <c r="CA94" s="456"/>
      <c r="CB94" s="457"/>
      <c r="CC94" s="458"/>
      <c r="CD94" s="305"/>
      <c r="CE94" s="320"/>
      <c r="CF94" s="306"/>
      <c r="CG94" s="305"/>
      <c r="CH94" s="306"/>
      <c r="CI94" s="456"/>
      <c r="CJ94" s="457"/>
      <c r="CK94" s="458"/>
      <c r="CL94" s="305"/>
      <c r="CM94" s="320"/>
      <c r="CN94" s="306"/>
      <c r="CO94" s="305"/>
      <c r="CP94" s="306"/>
      <c r="CQ94" s="456"/>
      <c r="CR94" s="457"/>
      <c r="CS94" s="458"/>
      <c r="CT94" s="305"/>
      <c r="CU94" s="320"/>
      <c r="CV94" s="306"/>
      <c r="CW94" s="305"/>
      <c r="CX94" s="306"/>
      <c r="CY94" s="305">
        <v>90</v>
      </c>
      <c r="CZ94" s="320"/>
      <c r="DA94" s="306"/>
      <c r="DB94" s="305">
        <v>36</v>
      </c>
      <c r="DC94" s="320"/>
      <c r="DD94" s="306"/>
      <c r="DE94" s="305">
        <v>3</v>
      </c>
      <c r="DF94" s="306"/>
      <c r="DG94" s="456"/>
      <c r="DH94" s="457"/>
      <c r="DI94" s="458"/>
      <c r="DJ94" s="305"/>
      <c r="DK94" s="320"/>
      <c r="DL94" s="306"/>
      <c r="DM94" s="305"/>
      <c r="DN94" s="306"/>
      <c r="DO94" s="305">
        <v>3</v>
      </c>
      <c r="DP94" s="320"/>
      <c r="DQ94" s="320"/>
      <c r="DR94" s="320"/>
      <c r="DS94" s="320"/>
      <c r="DT94" s="306"/>
      <c r="DU94" s="393" t="s">
        <v>443</v>
      </c>
      <c r="DV94" s="394"/>
      <c r="DW94" s="394"/>
      <c r="DX94" s="394"/>
      <c r="DY94" s="395"/>
    </row>
    <row r="95" spans="1:129" s="113" customFormat="1" ht="106.5" customHeight="1" x14ac:dyDescent="0.65">
      <c r="A95" s="259" t="s">
        <v>422</v>
      </c>
      <c r="B95" s="698" t="s">
        <v>302</v>
      </c>
      <c r="C95" s="699"/>
      <c r="D95" s="699"/>
      <c r="E95" s="699"/>
      <c r="F95" s="699"/>
      <c r="G95" s="699"/>
      <c r="H95" s="699"/>
      <c r="I95" s="699"/>
      <c r="J95" s="699"/>
      <c r="K95" s="699"/>
      <c r="L95" s="699"/>
      <c r="M95" s="699"/>
      <c r="N95" s="699"/>
      <c r="O95" s="699"/>
      <c r="P95" s="699"/>
      <c r="Q95" s="699"/>
      <c r="R95" s="699"/>
      <c r="S95" s="699"/>
      <c r="T95" s="699"/>
      <c r="U95" s="699"/>
      <c r="V95" s="699"/>
      <c r="W95" s="699"/>
      <c r="X95" s="699"/>
      <c r="Y95" s="699"/>
      <c r="Z95" s="699"/>
      <c r="AA95" s="699"/>
      <c r="AB95" s="699"/>
      <c r="AC95" s="699"/>
      <c r="AD95" s="699"/>
      <c r="AE95" s="700"/>
      <c r="AF95" s="220"/>
      <c r="AG95" s="221"/>
      <c r="AH95" s="222"/>
      <c r="AI95" s="220"/>
      <c r="AJ95" s="221"/>
      <c r="AK95" s="263"/>
      <c r="AL95" s="264"/>
      <c r="AM95" s="265"/>
      <c r="AN95" s="484"/>
      <c r="AO95" s="485"/>
      <c r="AP95" s="486"/>
      <c r="AQ95" s="484"/>
      <c r="AR95" s="485"/>
      <c r="AS95" s="486"/>
      <c r="AT95" s="484"/>
      <c r="AU95" s="485"/>
      <c r="AV95" s="486"/>
      <c r="AW95" s="484"/>
      <c r="AX95" s="485"/>
      <c r="AY95" s="486"/>
      <c r="AZ95" s="220"/>
      <c r="BA95" s="221"/>
      <c r="BB95" s="222"/>
      <c r="BC95" s="223"/>
      <c r="BD95" s="224"/>
      <c r="BE95" s="225"/>
      <c r="BF95" s="220"/>
      <c r="BG95" s="221"/>
      <c r="BH95" s="222"/>
      <c r="BI95" s="220"/>
      <c r="BJ95" s="222"/>
      <c r="BK95" s="223"/>
      <c r="BL95" s="224"/>
      <c r="BM95" s="225"/>
      <c r="BN95" s="220"/>
      <c r="BO95" s="221"/>
      <c r="BP95" s="222"/>
      <c r="BQ95" s="220"/>
      <c r="BR95" s="222"/>
      <c r="BS95" s="226"/>
      <c r="BT95" s="227"/>
      <c r="BU95" s="228"/>
      <c r="BV95" s="229"/>
      <c r="BW95" s="230"/>
      <c r="BX95" s="231"/>
      <c r="BY95" s="229"/>
      <c r="BZ95" s="231"/>
      <c r="CA95" s="226"/>
      <c r="CB95" s="227"/>
      <c r="CC95" s="228"/>
      <c r="CD95" s="229"/>
      <c r="CE95" s="230"/>
      <c r="CF95" s="231"/>
      <c r="CG95" s="229"/>
      <c r="CH95" s="231"/>
      <c r="CI95" s="226"/>
      <c r="CJ95" s="227"/>
      <c r="CK95" s="228"/>
      <c r="CL95" s="229"/>
      <c r="CM95" s="230"/>
      <c r="CN95" s="231"/>
      <c r="CO95" s="229"/>
      <c r="CP95" s="231"/>
      <c r="CQ95" s="226"/>
      <c r="CR95" s="227"/>
      <c r="CS95" s="228"/>
      <c r="CT95" s="229"/>
      <c r="CU95" s="230"/>
      <c r="CV95" s="231"/>
      <c r="CW95" s="229"/>
      <c r="CX95" s="231"/>
      <c r="CY95" s="229"/>
      <c r="CZ95" s="230"/>
      <c r="DA95" s="231"/>
      <c r="DB95" s="229"/>
      <c r="DC95" s="230"/>
      <c r="DD95" s="231"/>
      <c r="DE95" s="229"/>
      <c r="DF95" s="231"/>
      <c r="DG95" s="226"/>
      <c r="DH95" s="227"/>
      <c r="DI95" s="228"/>
      <c r="DJ95" s="229"/>
      <c r="DK95" s="230"/>
      <c r="DL95" s="231"/>
      <c r="DM95" s="229"/>
      <c r="DN95" s="231"/>
      <c r="DO95" s="881"/>
      <c r="DP95" s="882"/>
      <c r="DQ95" s="882"/>
      <c r="DR95" s="882"/>
      <c r="DS95" s="882"/>
      <c r="DT95" s="883"/>
      <c r="DU95" s="249"/>
      <c r="DV95" s="250"/>
      <c r="DW95" s="250"/>
      <c r="DX95" s="250"/>
      <c r="DY95" s="251"/>
    </row>
    <row r="96" spans="1:129" s="113" customFormat="1" ht="105" customHeight="1" x14ac:dyDescent="0.65">
      <c r="A96" s="257" t="s">
        <v>423</v>
      </c>
      <c r="B96" s="686" t="s">
        <v>228</v>
      </c>
      <c r="C96" s="687"/>
      <c r="D96" s="687"/>
      <c r="E96" s="687"/>
      <c r="F96" s="687"/>
      <c r="G96" s="687"/>
      <c r="H96" s="687"/>
      <c r="I96" s="687"/>
      <c r="J96" s="687"/>
      <c r="K96" s="687"/>
      <c r="L96" s="687"/>
      <c r="M96" s="687"/>
      <c r="N96" s="687"/>
      <c r="O96" s="687"/>
      <c r="P96" s="687"/>
      <c r="Q96" s="687"/>
      <c r="R96" s="687"/>
      <c r="S96" s="687"/>
      <c r="T96" s="687"/>
      <c r="U96" s="687"/>
      <c r="V96" s="687"/>
      <c r="W96" s="687"/>
      <c r="X96" s="687"/>
      <c r="Y96" s="687"/>
      <c r="Z96" s="687"/>
      <c r="AA96" s="687"/>
      <c r="AB96" s="687"/>
      <c r="AC96" s="687"/>
      <c r="AD96" s="687"/>
      <c r="AE96" s="688"/>
      <c r="AF96" s="270"/>
      <c r="AG96" s="273"/>
      <c r="AH96" s="274"/>
      <c r="AI96" s="270">
        <v>7</v>
      </c>
      <c r="AJ96" s="273"/>
      <c r="AK96" s="270">
        <f t="shared" ref="AK96" si="41">BC96+BK96+BS96+CA96+CI96+CQ96+CY96+DG96</f>
        <v>90</v>
      </c>
      <c r="AL96" s="271"/>
      <c r="AM96" s="272"/>
      <c r="AN96" s="295">
        <f t="shared" ref="AN96" si="42">BF96+BN96+BV96+CD96+CL96+CT96+DB96+DJ96</f>
        <v>34</v>
      </c>
      <c r="AO96" s="296"/>
      <c r="AP96" s="297"/>
      <c r="AQ96" s="270">
        <v>18</v>
      </c>
      <c r="AR96" s="273"/>
      <c r="AS96" s="274"/>
      <c r="AT96" s="270"/>
      <c r="AU96" s="273"/>
      <c r="AV96" s="274"/>
      <c r="AW96" s="270">
        <v>16</v>
      </c>
      <c r="AX96" s="273"/>
      <c r="AY96" s="274"/>
      <c r="AZ96" s="270"/>
      <c r="BA96" s="273"/>
      <c r="BB96" s="274"/>
      <c r="BC96" s="270"/>
      <c r="BD96" s="273"/>
      <c r="BE96" s="274"/>
      <c r="BF96" s="270"/>
      <c r="BG96" s="273"/>
      <c r="BH96" s="274"/>
      <c r="BI96" s="270"/>
      <c r="BJ96" s="274"/>
      <c r="BK96" s="270"/>
      <c r="BL96" s="273"/>
      <c r="BM96" s="274"/>
      <c r="BN96" s="270"/>
      <c r="BO96" s="273"/>
      <c r="BP96" s="274"/>
      <c r="BQ96" s="270"/>
      <c r="BR96" s="274"/>
      <c r="BS96" s="322"/>
      <c r="BT96" s="323"/>
      <c r="BU96" s="324"/>
      <c r="BV96" s="322"/>
      <c r="BW96" s="323"/>
      <c r="BX96" s="324"/>
      <c r="BY96" s="322"/>
      <c r="BZ96" s="324"/>
      <c r="CA96" s="322"/>
      <c r="CB96" s="323"/>
      <c r="CC96" s="324"/>
      <c r="CD96" s="322"/>
      <c r="CE96" s="323"/>
      <c r="CF96" s="324"/>
      <c r="CG96" s="322"/>
      <c r="CH96" s="324"/>
      <c r="CI96" s="322"/>
      <c r="CJ96" s="323"/>
      <c r="CK96" s="324"/>
      <c r="CL96" s="322"/>
      <c r="CM96" s="323"/>
      <c r="CN96" s="324"/>
      <c r="CO96" s="322"/>
      <c r="CP96" s="324"/>
      <c r="CQ96" s="322"/>
      <c r="CR96" s="323"/>
      <c r="CS96" s="324"/>
      <c r="CT96" s="322"/>
      <c r="CU96" s="323"/>
      <c r="CV96" s="324"/>
      <c r="CW96" s="322"/>
      <c r="CX96" s="324"/>
      <c r="CY96" s="322">
        <v>90</v>
      </c>
      <c r="CZ96" s="323"/>
      <c r="DA96" s="324"/>
      <c r="DB96" s="322">
        <v>34</v>
      </c>
      <c r="DC96" s="323"/>
      <c r="DD96" s="324"/>
      <c r="DE96" s="322">
        <v>3</v>
      </c>
      <c r="DF96" s="324"/>
      <c r="DG96" s="322"/>
      <c r="DH96" s="323"/>
      <c r="DI96" s="324"/>
      <c r="DJ96" s="322"/>
      <c r="DK96" s="323"/>
      <c r="DL96" s="324"/>
      <c r="DM96" s="322"/>
      <c r="DN96" s="324"/>
      <c r="DO96" s="322">
        <v>3</v>
      </c>
      <c r="DP96" s="323"/>
      <c r="DQ96" s="323"/>
      <c r="DR96" s="323"/>
      <c r="DS96" s="323"/>
      <c r="DT96" s="324"/>
      <c r="DU96" s="397" t="s">
        <v>409</v>
      </c>
      <c r="DV96" s="398"/>
      <c r="DW96" s="398"/>
      <c r="DX96" s="398"/>
      <c r="DY96" s="399"/>
    </row>
    <row r="97" spans="1:136" s="113" customFormat="1" ht="100.5" customHeight="1" x14ac:dyDescent="0.65">
      <c r="A97" s="257" t="s">
        <v>424</v>
      </c>
      <c r="B97" s="686" t="s">
        <v>284</v>
      </c>
      <c r="C97" s="687"/>
      <c r="D97" s="687"/>
      <c r="E97" s="687"/>
      <c r="F97" s="687"/>
      <c r="G97" s="687"/>
      <c r="H97" s="687"/>
      <c r="I97" s="687"/>
      <c r="J97" s="687"/>
      <c r="K97" s="687"/>
      <c r="L97" s="687"/>
      <c r="M97" s="687"/>
      <c r="N97" s="687"/>
      <c r="O97" s="687"/>
      <c r="P97" s="687"/>
      <c r="Q97" s="687"/>
      <c r="R97" s="687"/>
      <c r="S97" s="687"/>
      <c r="T97" s="687"/>
      <c r="U97" s="687"/>
      <c r="V97" s="687"/>
      <c r="W97" s="687"/>
      <c r="X97" s="687"/>
      <c r="Y97" s="687"/>
      <c r="Z97" s="687"/>
      <c r="AA97" s="687"/>
      <c r="AB97" s="687"/>
      <c r="AC97" s="687"/>
      <c r="AD97" s="687"/>
      <c r="AE97" s="688"/>
      <c r="AF97" s="270"/>
      <c r="AG97" s="273"/>
      <c r="AH97" s="274"/>
      <c r="AI97" s="270">
        <v>7</v>
      </c>
      <c r="AJ97" s="273"/>
      <c r="AK97" s="270">
        <f t="shared" ref="AK97:AK99" si="43">BC97+BK97+BS97+CA97+CI97+CQ97+CY97+DG97</f>
        <v>90</v>
      </c>
      <c r="AL97" s="271"/>
      <c r="AM97" s="272"/>
      <c r="AN97" s="295">
        <f t="shared" ref="AN97" si="44">BF97+BN97+BV97+CD97+CL97+CT97+DB97+DJ97</f>
        <v>34</v>
      </c>
      <c r="AO97" s="296"/>
      <c r="AP97" s="297"/>
      <c r="AQ97" s="270">
        <v>18</v>
      </c>
      <c r="AR97" s="273"/>
      <c r="AS97" s="274"/>
      <c r="AT97" s="270"/>
      <c r="AU97" s="273"/>
      <c r="AV97" s="274"/>
      <c r="AW97" s="270">
        <v>16</v>
      </c>
      <c r="AX97" s="273"/>
      <c r="AY97" s="274"/>
      <c r="AZ97" s="270"/>
      <c r="BA97" s="273"/>
      <c r="BB97" s="274"/>
      <c r="BC97" s="270"/>
      <c r="BD97" s="273"/>
      <c r="BE97" s="274"/>
      <c r="BF97" s="270"/>
      <c r="BG97" s="273"/>
      <c r="BH97" s="274"/>
      <c r="BI97" s="270"/>
      <c r="BJ97" s="274"/>
      <c r="BK97" s="270"/>
      <c r="BL97" s="273"/>
      <c r="BM97" s="274"/>
      <c r="BN97" s="270"/>
      <c r="BO97" s="273"/>
      <c r="BP97" s="274"/>
      <c r="BQ97" s="270"/>
      <c r="BR97" s="274"/>
      <c r="BS97" s="322"/>
      <c r="BT97" s="323"/>
      <c r="BU97" s="324"/>
      <c r="BV97" s="322"/>
      <c r="BW97" s="323"/>
      <c r="BX97" s="324"/>
      <c r="BY97" s="322"/>
      <c r="BZ97" s="324"/>
      <c r="CA97" s="322"/>
      <c r="CB97" s="323"/>
      <c r="CC97" s="324"/>
      <c r="CD97" s="322"/>
      <c r="CE97" s="323"/>
      <c r="CF97" s="324"/>
      <c r="CG97" s="322"/>
      <c r="CH97" s="324"/>
      <c r="CI97" s="322"/>
      <c r="CJ97" s="323"/>
      <c r="CK97" s="324"/>
      <c r="CL97" s="322"/>
      <c r="CM97" s="323"/>
      <c r="CN97" s="324"/>
      <c r="CO97" s="322"/>
      <c r="CP97" s="324"/>
      <c r="CQ97" s="322"/>
      <c r="CR97" s="323"/>
      <c r="CS97" s="324"/>
      <c r="CT97" s="322"/>
      <c r="CU97" s="323"/>
      <c r="CV97" s="324"/>
      <c r="CW97" s="322"/>
      <c r="CX97" s="324"/>
      <c r="CY97" s="322">
        <v>90</v>
      </c>
      <c r="CZ97" s="323"/>
      <c r="DA97" s="324"/>
      <c r="DB97" s="322">
        <v>34</v>
      </c>
      <c r="DC97" s="323"/>
      <c r="DD97" s="324"/>
      <c r="DE97" s="322">
        <v>3</v>
      </c>
      <c r="DF97" s="324"/>
      <c r="DG97" s="322"/>
      <c r="DH97" s="323"/>
      <c r="DI97" s="324"/>
      <c r="DJ97" s="322"/>
      <c r="DK97" s="323"/>
      <c r="DL97" s="324"/>
      <c r="DM97" s="322"/>
      <c r="DN97" s="324"/>
      <c r="DO97" s="322">
        <v>3</v>
      </c>
      <c r="DP97" s="323"/>
      <c r="DQ97" s="323"/>
      <c r="DR97" s="323"/>
      <c r="DS97" s="323"/>
      <c r="DT97" s="324"/>
      <c r="DU97" s="397" t="s">
        <v>262</v>
      </c>
      <c r="DV97" s="398"/>
      <c r="DW97" s="398"/>
      <c r="DX97" s="398"/>
      <c r="DY97" s="399"/>
    </row>
    <row r="98" spans="1:136" s="118" customFormat="1" ht="57.75" customHeight="1" x14ac:dyDescent="0.2">
      <c r="A98" s="891" t="s">
        <v>425</v>
      </c>
      <c r="B98" s="701" t="s">
        <v>229</v>
      </c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3"/>
      <c r="AF98" s="301">
        <v>7</v>
      </c>
      <c r="AG98" s="301"/>
      <c r="AH98" s="301"/>
      <c r="AI98" s="301">
        <v>6</v>
      </c>
      <c r="AJ98" s="301"/>
      <c r="AK98" s="302">
        <f t="shared" si="43"/>
        <v>210</v>
      </c>
      <c r="AL98" s="696"/>
      <c r="AM98" s="697"/>
      <c r="AN98" s="301">
        <v>104</v>
      </c>
      <c r="AO98" s="301"/>
      <c r="AP98" s="301"/>
      <c r="AQ98" s="301">
        <v>52</v>
      </c>
      <c r="AR98" s="301"/>
      <c r="AS98" s="301"/>
      <c r="AT98" s="301">
        <v>16</v>
      </c>
      <c r="AU98" s="301"/>
      <c r="AV98" s="301"/>
      <c r="AW98" s="301">
        <v>36</v>
      </c>
      <c r="AX98" s="301"/>
      <c r="AY98" s="301"/>
      <c r="AZ98" s="301"/>
      <c r="BA98" s="301"/>
      <c r="BB98" s="301"/>
      <c r="BC98" s="301"/>
      <c r="BD98" s="301"/>
      <c r="BE98" s="301"/>
      <c r="BF98" s="301"/>
      <c r="BG98" s="301"/>
      <c r="BH98" s="301"/>
      <c r="BI98" s="301"/>
      <c r="BJ98" s="301"/>
      <c r="BK98" s="301"/>
      <c r="BL98" s="301"/>
      <c r="BM98" s="301"/>
      <c r="BN98" s="301"/>
      <c r="BO98" s="301"/>
      <c r="BP98" s="301"/>
      <c r="BQ98" s="301"/>
      <c r="BR98" s="301"/>
      <c r="BS98" s="321"/>
      <c r="BT98" s="321"/>
      <c r="BU98" s="321"/>
      <c r="BV98" s="321"/>
      <c r="BW98" s="321"/>
      <c r="BX98" s="321"/>
      <c r="BY98" s="321"/>
      <c r="BZ98" s="321"/>
      <c r="CA98" s="321"/>
      <c r="CB98" s="321"/>
      <c r="CC98" s="321"/>
      <c r="CD98" s="321"/>
      <c r="CE98" s="321"/>
      <c r="CF98" s="321"/>
      <c r="CG98" s="321"/>
      <c r="CH98" s="321"/>
      <c r="CI98" s="321"/>
      <c r="CJ98" s="321"/>
      <c r="CK98" s="321"/>
      <c r="CL98" s="321"/>
      <c r="CM98" s="321"/>
      <c r="CN98" s="321"/>
      <c r="CO98" s="321"/>
      <c r="CP98" s="321"/>
      <c r="CQ98" s="321">
        <v>120</v>
      </c>
      <c r="CR98" s="321"/>
      <c r="CS98" s="321"/>
      <c r="CT98" s="321">
        <v>68</v>
      </c>
      <c r="CU98" s="321"/>
      <c r="CV98" s="321"/>
      <c r="CW98" s="321">
        <v>3</v>
      </c>
      <c r="CX98" s="321"/>
      <c r="CY98" s="321">
        <v>90</v>
      </c>
      <c r="CZ98" s="321"/>
      <c r="DA98" s="321"/>
      <c r="DB98" s="321">
        <v>36</v>
      </c>
      <c r="DC98" s="321"/>
      <c r="DD98" s="321"/>
      <c r="DE98" s="321">
        <v>3</v>
      </c>
      <c r="DF98" s="321"/>
      <c r="DG98" s="321"/>
      <c r="DH98" s="321"/>
      <c r="DI98" s="321"/>
      <c r="DJ98" s="321"/>
      <c r="DK98" s="321"/>
      <c r="DL98" s="321"/>
      <c r="DM98" s="321"/>
      <c r="DN98" s="321"/>
      <c r="DO98" s="321">
        <v>6</v>
      </c>
      <c r="DP98" s="321"/>
      <c r="DQ98" s="321"/>
      <c r="DR98" s="321"/>
      <c r="DS98" s="321"/>
      <c r="DT98" s="321"/>
      <c r="DU98" s="397" t="s">
        <v>393</v>
      </c>
      <c r="DV98" s="398"/>
      <c r="DW98" s="398"/>
      <c r="DX98" s="398"/>
      <c r="DY98" s="399"/>
    </row>
    <row r="99" spans="1:136" s="117" customFormat="1" ht="107.25" customHeight="1" thickBot="1" x14ac:dyDescent="0.25">
      <c r="A99" s="892"/>
      <c r="B99" s="686" t="s">
        <v>230</v>
      </c>
      <c r="C99" s="687"/>
      <c r="D99" s="687"/>
      <c r="E99" s="687"/>
      <c r="F99" s="687"/>
      <c r="G99" s="687"/>
      <c r="H99" s="687"/>
      <c r="I99" s="687"/>
      <c r="J99" s="687"/>
      <c r="K99" s="687"/>
      <c r="L99" s="687"/>
      <c r="M99" s="687"/>
      <c r="N99" s="687"/>
      <c r="O99" s="687"/>
      <c r="P99" s="687"/>
      <c r="Q99" s="687"/>
      <c r="R99" s="687"/>
      <c r="S99" s="687"/>
      <c r="T99" s="687"/>
      <c r="U99" s="687"/>
      <c r="V99" s="687"/>
      <c r="W99" s="687"/>
      <c r="X99" s="687"/>
      <c r="Y99" s="687"/>
      <c r="Z99" s="687"/>
      <c r="AA99" s="687"/>
      <c r="AB99" s="687"/>
      <c r="AC99" s="687"/>
      <c r="AD99" s="687"/>
      <c r="AE99" s="688"/>
      <c r="AF99" s="270"/>
      <c r="AG99" s="273"/>
      <c r="AH99" s="274"/>
      <c r="AI99" s="270"/>
      <c r="AJ99" s="273"/>
      <c r="AK99" s="270">
        <f t="shared" si="43"/>
        <v>60</v>
      </c>
      <c r="AL99" s="271"/>
      <c r="AM99" s="272"/>
      <c r="AN99" s="270"/>
      <c r="AO99" s="273"/>
      <c r="AP99" s="274"/>
      <c r="AQ99" s="270"/>
      <c r="AR99" s="273"/>
      <c r="AS99" s="274"/>
      <c r="AT99" s="270"/>
      <c r="AU99" s="273"/>
      <c r="AV99" s="274"/>
      <c r="AW99" s="270"/>
      <c r="AX99" s="273"/>
      <c r="AY99" s="274"/>
      <c r="AZ99" s="270"/>
      <c r="BA99" s="273"/>
      <c r="BB99" s="274"/>
      <c r="BC99" s="270"/>
      <c r="BD99" s="273"/>
      <c r="BE99" s="274"/>
      <c r="BF99" s="270"/>
      <c r="BG99" s="273"/>
      <c r="BH99" s="274"/>
      <c r="BI99" s="270"/>
      <c r="BJ99" s="274"/>
      <c r="BK99" s="270"/>
      <c r="BL99" s="273"/>
      <c r="BM99" s="274"/>
      <c r="BN99" s="270"/>
      <c r="BO99" s="273"/>
      <c r="BP99" s="274"/>
      <c r="BQ99" s="270"/>
      <c r="BR99" s="274"/>
      <c r="BS99" s="322"/>
      <c r="BT99" s="323"/>
      <c r="BU99" s="324"/>
      <c r="BV99" s="322"/>
      <c r="BW99" s="323"/>
      <c r="BX99" s="324"/>
      <c r="BY99" s="322"/>
      <c r="BZ99" s="324"/>
      <c r="CA99" s="322"/>
      <c r="CB99" s="323"/>
      <c r="CC99" s="324"/>
      <c r="CD99" s="322"/>
      <c r="CE99" s="323"/>
      <c r="CF99" s="324"/>
      <c r="CG99" s="322"/>
      <c r="CH99" s="324"/>
      <c r="CI99" s="322"/>
      <c r="CJ99" s="323"/>
      <c r="CK99" s="324"/>
      <c r="CL99" s="322"/>
      <c r="CM99" s="323"/>
      <c r="CN99" s="324"/>
      <c r="CO99" s="322"/>
      <c r="CP99" s="324"/>
      <c r="CQ99" s="322"/>
      <c r="CR99" s="323"/>
      <c r="CS99" s="324"/>
      <c r="CT99" s="322"/>
      <c r="CU99" s="323"/>
      <c r="CV99" s="324"/>
      <c r="CW99" s="322"/>
      <c r="CX99" s="324"/>
      <c r="CY99" s="322">
        <v>60</v>
      </c>
      <c r="CZ99" s="323"/>
      <c r="DA99" s="324"/>
      <c r="DB99" s="322"/>
      <c r="DC99" s="323"/>
      <c r="DD99" s="324"/>
      <c r="DE99" s="322">
        <v>2</v>
      </c>
      <c r="DF99" s="324"/>
      <c r="DG99" s="275"/>
      <c r="DH99" s="276"/>
      <c r="DI99" s="277"/>
      <c r="DJ99" s="275"/>
      <c r="DK99" s="276"/>
      <c r="DL99" s="277"/>
      <c r="DM99" s="275"/>
      <c r="DN99" s="277"/>
      <c r="DO99" s="322">
        <v>2</v>
      </c>
      <c r="DP99" s="323"/>
      <c r="DQ99" s="323"/>
      <c r="DR99" s="323"/>
      <c r="DS99" s="323"/>
      <c r="DT99" s="324"/>
      <c r="DU99" s="348"/>
      <c r="DV99" s="349"/>
      <c r="DW99" s="349"/>
      <c r="DX99" s="349"/>
      <c r="DY99" s="350"/>
    </row>
    <row r="100" spans="1:136" s="113" customFormat="1" ht="60" customHeight="1" thickBot="1" x14ac:dyDescent="0.7">
      <c r="A100" s="202" t="s">
        <v>113</v>
      </c>
      <c r="B100" s="546" t="s">
        <v>155</v>
      </c>
      <c r="C100" s="547"/>
      <c r="D100" s="547"/>
      <c r="E100" s="547"/>
      <c r="F100" s="547"/>
      <c r="G100" s="547"/>
      <c r="H100" s="547"/>
      <c r="I100" s="547"/>
      <c r="J100" s="547"/>
      <c r="K100" s="547"/>
      <c r="L100" s="547"/>
      <c r="M100" s="547"/>
      <c r="N100" s="547"/>
      <c r="O100" s="547"/>
      <c r="P100" s="547"/>
      <c r="Q100" s="547"/>
      <c r="R100" s="547"/>
      <c r="S100" s="547"/>
      <c r="T100" s="547"/>
      <c r="U100" s="547"/>
      <c r="V100" s="547"/>
      <c r="W100" s="547"/>
      <c r="X100" s="547"/>
      <c r="Y100" s="547"/>
      <c r="Z100" s="547"/>
      <c r="AA100" s="547"/>
      <c r="AB100" s="547"/>
      <c r="AC100" s="547"/>
      <c r="AD100" s="547"/>
      <c r="AE100" s="548"/>
      <c r="AF100" s="299"/>
      <c r="AG100" s="429"/>
      <c r="AH100" s="300"/>
      <c r="AI100" s="299"/>
      <c r="AJ100" s="429"/>
      <c r="AK100" s="299"/>
      <c r="AL100" s="429"/>
      <c r="AM100" s="300"/>
      <c r="AN100" s="299"/>
      <c r="AO100" s="429"/>
      <c r="AP100" s="300"/>
      <c r="AQ100" s="299"/>
      <c r="AR100" s="429"/>
      <c r="AS100" s="300"/>
      <c r="AT100" s="299"/>
      <c r="AU100" s="429"/>
      <c r="AV100" s="300"/>
      <c r="AW100" s="299"/>
      <c r="AX100" s="429"/>
      <c r="AY100" s="300"/>
      <c r="AZ100" s="299"/>
      <c r="BA100" s="429"/>
      <c r="BB100" s="300"/>
      <c r="BC100" s="299"/>
      <c r="BD100" s="429"/>
      <c r="BE100" s="300"/>
      <c r="BF100" s="299"/>
      <c r="BG100" s="429"/>
      <c r="BH100" s="300"/>
      <c r="BI100" s="299"/>
      <c r="BJ100" s="300"/>
      <c r="BK100" s="299"/>
      <c r="BL100" s="429"/>
      <c r="BM100" s="300"/>
      <c r="BN100" s="299"/>
      <c r="BO100" s="429"/>
      <c r="BP100" s="300"/>
      <c r="BQ100" s="299"/>
      <c r="BR100" s="300"/>
      <c r="BS100" s="662"/>
      <c r="BT100" s="663"/>
      <c r="BU100" s="664"/>
      <c r="BV100" s="662"/>
      <c r="BW100" s="663"/>
      <c r="BX100" s="664"/>
      <c r="BY100" s="662"/>
      <c r="BZ100" s="664"/>
      <c r="CA100" s="662"/>
      <c r="CB100" s="663"/>
      <c r="CC100" s="664"/>
      <c r="CD100" s="662"/>
      <c r="CE100" s="663"/>
      <c r="CF100" s="664"/>
      <c r="CG100" s="662"/>
      <c r="CH100" s="664"/>
      <c r="CI100" s="662"/>
      <c r="CJ100" s="663"/>
      <c r="CK100" s="664"/>
      <c r="CL100" s="662"/>
      <c r="CM100" s="663"/>
      <c r="CN100" s="664"/>
      <c r="CO100" s="662"/>
      <c r="CP100" s="664"/>
      <c r="CQ100" s="662"/>
      <c r="CR100" s="663"/>
      <c r="CS100" s="664"/>
      <c r="CT100" s="662"/>
      <c r="CU100" s="663"/>
      <c r="CV100" s="664"/>
      <c r="CW100" s="662"/>
      <c r="CX100" s="664"/>
      <c r="CY100" s="662"/>
      <c r="CZ100" s="663"/>
      <c r="DA100" s="664"/>
      <c r="DB100" s="662"/>
      <c r="DC100" s="663"/>
      <c r="DD100" s="664"/>
      <c r="DE100" s="662"/>
      <c r="DF100" s="664"/>
      <c r="DG100" s="662"/>
      <c r="DH100" s="663"/>
      <c r="DI100" s="664"/>
      <c r="DJ100" s="662"/>
      <c r="DK100" s="663"/>
      <c r="DL100" s="664"/>
      <c r="DM100" s="662"/>
      <c r="DN100" s="664"/>
      <c r="DO100" s="662"/>
      <c r="DP100" s="663"/>
      <c r="DQ100" s="663"/>
      <c r="DR100" s="663"/>
      <c r="DS100" s="663"/>
      <c r="DT100" s="664"/>
      <c r="DU100" s="858"/>
      <c r="DV100" s="859"/>
      <c r="DW100" s="859"/>
      <c r="DX100" s="859"/>
      <c r="DY100" s="860"/>
    </row>
    <row r="101" spans="1:136" s="113" customFormat="1" ht="54.75" customHeight="1" x14ac:dyDescent="0.65">
      <c r="A101" s="232" t="s">
        <v>114</v>
      </c>
      <c r="B101" s="487" t="s">
        <v>231</v>
      </c>
      <c r="C101" s="488"/>
      <c r="D101" s="488"/>
      <c r="E101" s="488"/>
      <c r="F101" s="488"/>
      <c r="G101" s="488"/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88"/>
      <c r="S101" s="488"/>
      <c r="T101" s="488"/>
      <c r="U101" s="488"/>
      <c r="V101" s="488"/>
      <c r="W101" s="488"/>
      <c r="X101" s="488"/>
      <c r="Y101" s="488"/>
      <c r="Z101" s="488"/>
      <c r="AA101" s="488"/>
      <c r="AB101" s="488"/>
      <c r="AC101" s="488"/>
      <c r="AD101" s="488"/>
      <c r="AE101" s="489"/>
      <c r="AF101" s="466"/>
      <c r="AG101" s="467"/>
      <c r="AH101" s="468"/>
      <c r="AI101" s="466"/>
      <c r="AJ101" s="467"/>
      <c r="AK101" s="466" t="s">
        <v>244</v>
      </c>
      <c r="AL101" s="467"/>
      <c r="AM101" s="468"/>
      <c r="AN101" s="466" t="s">
        <v>244</v>
      </c>
      <c r="AO101" s="467"/>
      <c r="AP101" s="468"/>
      <c r="AQ101" s="466" t="s">
        <v>244</v>
      </c>
      <c r="AR101" s="467"/>
      <c r="AS101" s="468"/>
      <c r="AT101" s="466"/>
      <c r="AU101" s="467"/>
      <c r="AV101" s="468"/>
      <c r="AW101" s="466"/>
      <c r="AX101" s="467"/>
      <c r="AY101" s="468"/>
      <c r="AZ101" s="466"/>
      <c r="BA101" s="467"/>
      <c r="BB101" s="468"/>
      <c r="BC101" s="469" t="s">
        <v>244</v>
      </c>
      <c r="BD101" s="430"/>
      <c r="BE101" s="430"/>
      <c r="BF101" s="466" t="s">
        <v>244</v>
      </c>
      <c r="BG101" s="467"/>
      <c r="BH101" s="468"/>
      <c r="BI101" s="466"/>
      <c r="BJ101" s="468"/>
      <c r="BK101" s="430"/>
      <c r="BL101" s="430"/>
      <c r="BM101" s="430"/>
      <c r="BN101" s="466"/>
      <c r="BO101" s="467"/>
      <c r="BP101" s="468"/>
      <c r="BQ101" s="466"/>
      <c r="BR101" s="468"/>
      <c r="BS101" s="364"/>
      <c r="BT101" s="364"/>
      <c r="BU101" s="364"/>
      <c r="BV101" s="464"/>
      <c r="BW101" s="667"/>
      <c r="BX101" s="465"/>
      <c r="BY101" s="464"/>
      <c r="BZ101" s="465"/>
      <c r="CA101" s="364"/>
      <c r="CB101" s="364"/>
      <c r="CC101" s="364"/>
      <c r="CD101" s="464"/>
      <c r="CE101" s="667"/>
      <c r="CF101" s="465"/>
      <c r="CG101" s="464"/>
      <c r="CH101" s="465"/>
      <c r="CI101" s="364"/>
      <c r="CJ101" s="364"/>
      <c r="CK101" s="364"/>
      <c r="CL101" s="464"/>
      <c r="CM101" s="667"/>
      <c r="CN101" s="465"/>
      <c r="CO101" s="464"/>
      <c r="CP101" s="465"/>
      <c r="CQ101" s="364"/>
      <c r="CR101" s="364"/>
      <c r="CS101" s="364"/>
      <c r="CT101" s="464"/>
      <c r="CU101" s="667"/>
      <c r="CV101" s="465"/>
      <c r="CW101" s="464"/>
      <c r="CX101" s="465"/>
      <c r="CY101" s="364"/>
      <c r="CZ101" s="364"/>
      <c r="DA101" s="364"/>
      <c r="DB101" s="464"/>
      <c r="DC101" s="667"/>
      <c r="DD101" s="465"/>
      <c r="DE101" s="464"/>
      <c r="DF101" s="465"/>
      <c r="DG101" s="364"/>
      <c r="DH101" s="364"/>
      <c r="DI101" s="364"/>
      <c r="DJ101" s="464"/>
      <c r="DK101" s="667"/>
      <c r="DL101" s="465"/>
      <c r="DM101" s="464"/>
      <c r="DN101" s="465"/>
      <c r="DO101" s="464"/>
      <c r="DP101" s="667"/>
      <c r="DQ101" s="667"/>
      <c r="DR101" s="667"/>
      <c r="DS101" s="667"/>
      <c r="DT101" s="465"/>
      <c r="DU101" s="674"/>
      <c r="DV101" s="675"/>
      <c r="DW101" s="675"/>
      <c r="DX101" s="675"/>
      <c r="DY101" s="676"/>
    </row>
    <row r="102" spans="1:136" s="113" customFormat="1" ht="54.75" customHeight="1" x14ac:dyDescent="0.65">
      <c r="A102" s="211" t="s">
        <v>115</v>
      </c>
      <c r="B102" s="360" t="s">
        <v>232</v>
      </c>
      <c r="C102" s="361"/>
      <c r="D102" s="361"/>
      <c r="E102" s="361"/>
      <c r="F102" s="361"/>
      <c r="G102" s="361"/>
      <c r="H102" s="361"/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  <c r="U102" s="361"/>
      <c r="V102" s="361"/>
      <c r="W102" s="361"/>
      <c r="X102" s="361"/>
      <c r="Y102" s="361"/>
      <c r="Z102" s="361"/>
      <c r="AA102" s="361"/>
      <c r="AB102" s="361"/>
      <c r="AC102" s="361"/>
      <c r="AD102" s="361"/>
      <c r="AE102" s="362"/>
      <c r="AF102" s="295"/>
      <c r="AG102" s="296"/>
      <c r="AH102" s="297"/>
      <c r="AI102" s="295"/>
      <c r="AJ102" s="296"/>
      <c r="AK102" s="295" t="s">
        <v>245</v>
      </c>
      <c r="AL102" s="296"/>
      <c r="AM102" s="297"/>
      <c r="AN102" s="295" t="s">
        <v>245</v>
      </c>
      <c r="AO102" s="296"/>
      <c r="AP102" s="297"/>
      <c r="AQ102" s="295" t="s">
        <v>245</v>
      </c>
      <c r="AR102" s="296"/>
      <c r="AS102" s="297"/>
      <c r="AT102" s="295"/>
      <c r="AU102" s="296"/>
      <c r="AV102" s="297"/>
      <c r="AW102" s="295"/>
      <c r="AX102" s="296"/>
      <c r="AY102" s="297"/>
      <c r="AZ102" s="295"/>
      <c r="BA102" s="296"/>
      <c r="BB102" s="297"/>
      <c r="BC102" s="301"/>
      <c r="BD102" s="301"/>
      <c r="BE102" s="301"/>
      <c r="BF102" s="295"/>
      <c r="BG102" s="296"/>
      <c r="BH102" s="297"/>
      <c r="BI102" s="295"/>
      <c r="BJ102" s="297"/>
      <c r="BK102" s="431" t="s">
        <v>245</v>
      </c>
      <c r="BL102" s="301"/>
      <c r="BM102" s="301"/>
      <c r="BN102" s="295" t="s">
        <v>245</v>
      </c>
      <c r="BO102" s="296"/>
      <c r="BP102" s="297"/>
      <c r="BQ102" s="295"/>
      <c r="BR102" s="297"/>
      <c r="BS102" s="321"/>
      <c r="BT102" s="321"/>
      <c r="BU102" s="321"/>
      <c r="BV102" s="305"/>
      <c r="BW102" s="320"/>
      <c r="BX102" s="306"/>
      <c r="BY102" s="305"/>
      <c r="BZ102" s="306"/>
      <c r="CA102" s="321"/>
      <c r="CB102" s="321"/>
      <c r="CC102" s="321"/>
      <c r="CD102" s="305"/>
      <c r="CE102" s="320"/>
      <c r="CF102" s="306"/>
      <c r="CG102" s="305"/>
      <c r="CH102" s="306"/>
      <c r="CI102" s="321"/>
      <c r="CJ102" s="321"/>
      <c r="CK102" s="321"/>
      <c r="CL102" s="305"/>
      <c r="CM102" s="320"/>
      <c r="CN102" s="306"/>
      <c r="CO102" s="305"/>
      <c r="CP102" s="306"/>
      <c r="CQ102" s="321"/>
      <c r="CR102" s="321"/>
      <c r="CS102" s="321"/>
      <c r="CT102" s="305"/>
      <c r="CU102" s="320"/>
      <c r="CV102" s="306"/>
      <c r="CW102" s="305"/>
      <c r="CX102" s="306"/>
      <c r="CY102" s="321"/>
      <c r="CZ102" s="321"/>
      <c r="DA102" s="321"/>
      <c r="DB102" s="305"/>
      <c r="DC102" s="320"/>
      <c r="DD102" s="306"/>
      <c r="DE102" s="305"/>
      <c r="DF102" s="306"/>
      <c r="DG102" s="321"/>
      <c r="DH102" s="321"/>
      <c r="DI102" s="321"/>
      <c r="DJ102" s="305"/>
      <c r="DK102" s="320"/>
      <c r="DL102" s="306"/>
      <c r="DM102" s="305"/>
      <c r="DN102" s="306"/>
      <c r="DO102" s="305"/>
      <c r="DP102" s="320"/>
      <c r="DQ102" s="320"/>
      <c r="DR102" s="320"/>
      <c r="DS102" s="320"/>
      <c r="DT102" s="306"/>
      <c r="DU102" s="668"/>
      <c r="DV102" s="669"/>
      <c r="DW102" s="669"/>
      <c r="DX102" s="669"/>
      <c r="DY102" s="670"/>
    </row>
    <row r="103" spans="1:136" s="113" customFormat="1" ht="52.5" customHeight="1" x14ac:dyDescent="0.65">
      <c r="A103" s="233" t="s">
        <v>286</v>
      </c>
      <c r="B103" s="686" t="s">
        <v>233</v>
      </c>
      <c r="C103" s="687"/>
      <c r="D103" s="687"/>
      <c r="E103" s="687"/>
      <c r="F103" s="687"/>
      <c r="G103" s="687"/>
      <c r="H103" s="687"/>
      <c r="I103" s="687"/>
      <c r="J103" s="687"/>
      <c r="K103" s="687"/>
      <c r="L103" s="687"/>
      <c r="M103" s="687"/>
      <c r="N103" s="687"/>
      <c r="O103" s="687"/>
      <c r="P103" s="687"/>
      <c r="Q103" s="687"/>
      <c r="R103" s="687"/>
      <c r="S103" s="687"/>
      <c r="T103" s="687"/>
      <c r="U103" s="687"/>
      <c r="V103" s="687"/>
      <c r="W103" s="687"/>
      <c r="X103" s="687"/>
      <c r="Y103" s="687"/>
      <c r="Z103" s="687"/>
      <c r="AA103" s="687"/>
      <c r="AB103" s="687"/>
      <c r="AC103" s="687"/>
      <c r="AD103" s="687"/>
      <c r="AE103" s="688"/>
      <c r="AF103" s="270"/>
      <c r="AG103" s="273"/>
      <c r="AH103" s="274"/>
      <c r="AI103" s="270"/>
      <c r="AJ103" s="273"/>
      <c r="AK103" s="270" t="s">
        <v>246</v>
      </c>
      <c r="AL103" s="273"/>
      <c r="AM103" s="274"/>
      <c r="AN103" s="270" t="s">
        <v>246</v>
      </c>
      <c r="AO103" s="273"/>
      <c r="AP103" s="274"/>
      <c r="AQ103" s="270" t="s">
        <v>246</v>
      </c>
      <c r="AR103" s="273"/>
      <c r="AS103" s="274"/>
      <c r="AT103" s="270"/>
      <c r="AU103" s="273"/>
      <c r="AV103" s="274"/>
      <c r="AW103" s="270"/>
      <c r="AX103" s="273"/>
      <c r="AY103" s="274"/>
      <c r="AZ103" s="270"/>
      <c r="BA103" s="273"/>
      <c r="BB103" s="274"/>
      <c r="BC103" s="837"/>
      <c r="BD103" s="837"/>
      <c r="BE103" s="837"/>
      <c r="BF103" s="270"/>
      <c r="BG103" s="273"/>
      <c r="BH103" s="274"/>
      <c r="BI103" s="270"/>
      <c r="BJ103" s="274"/>
      <c r="BK103" s="837"/>
      <c r="BL103" s="837"/>
      <c r="BM103" s="837"/>
      <c r="BN103" s="270"/>
      <c r="BO103" s="273"/>
      <c r="BP103" s="274"/>
      <c r="BQ103" s="270"/>
      <c r="BR103" s="274"/>
      <c r="BS103" s="665"/>
      <c r="BT103" s="665"/>
      <c r="BU103" s="665"/>
      <c r="BV103" s="322"/>
      <c r="BW103" s="323"/>
      <c r="BX103" s="324"/>
      <c r="BY103" s="322"/>
      <c r="BZ103" s="324"/>
      <c r="CA103" s="665"/>
      <c r="CB103" s="665"/>
      <c r="CC103" s="665"/>
      <c r="CD103" s="322"/>
      <c r="CE103" s="323"/>
      <c r="CF103" s="324"/>
      <c r="CG103" s="322"/>
      <c r="CH103" s="324"/>
      <c r="CI103" s="666" t="s">
        <v>246</v>
      </c>
      <c r="CJ103" s="665"/>
      <c r="CK103" s="665"/>
      <c r="CL103" s="322" t="s">
        <v>246</v>
      </c>
      <c r="CM103" s="323"/>
      <c r="CN103" s="324"/>
      <c r="CO103" s="322"/>
      <c r="CP103" s="324"/>
      <c r="CQ103" s="665"/>
      <c r="CR103" s="665"/>
      <c r="CS103" s="665"/>
      <c r="CT103" s="322"/>
      <c r="CU103" s="323"/>
      <c r="CV103" s="324"/>
      <c r="CW103" s="322"/>
      <c r="CX103" s="324"/>
      <c r="CY103" s="665"/>
      <c r="CZ103" s="665"/>
      <c r="DA103" s="665"/>
      <c r="DB103" s="322"/>
      <c r="DC103" s="323"/>
      <c r="DD103" s="324"/>
      <c r="DE103" s="322"/>
      <c r="DF103" s="324"/>
      <c r="DG103" s="665"/>
      <c r="DH103" s="665"/>
      <c r="DI103" s="665"/>
      <c r="DJ103" s="322"/>
      <c r="DK103" s="323"/>
      <c r="DL103" s="324"/>
      <c r="DM103" s="322"/>
      <c r="DN103" s="324"/>
      <c r="DO103" s="322"/>
      <c r="DP103" s="323"/>
      <c r="DQ103" s="323"/>
      <c r="DR103" s="323"/>
      <c r="DS103" s="323"/>
      <c r="DT103" s="324"/>
      <c r="DU103" s="913"/>
      <c r="DV103" s="914"/>
      <c r="DW103" s="914"/>
      <c r="DX103" s="914"/>
      <c r="DY103" s="915"/>
      <c r="ED103" s="114"/>
    </row>
    <row r="104" spans="1:136" s="113" customFormat="1" ht="52.5" customHeight="1" thickBot="1" x14ac:dyDescent="0.7">
      <c r="A104" s="234" t="s">
        <v>287</v>
      </c>
      <c r="B104" s="692" t="s">
        <v>234</v>
      </c>
      <c r="C104" s="693"/>
      <c r="D104" s="693"/>
      <c r="E104" s="693"/>
      <c r="F104" s="693"/>
      <c r="G104" s="693"/>
      <c r="H104" s="693"/>
      <c r="I104" s="693"/>
      <c r="J104" s="693"/>
      <c r="K104" s="693"/>
      <c r="L104" s="693"/>
      <c r="M104" s="693"/>
      <c r="N104" s="693"/>
      <c r="O104" s="693"/>
      <c r="P104" s="693"/>
      <c r="Q104" s="693"/>
      <c r="R104" s="693"/>
      <c r="S104" s="693"/>
      <c r="T104" s="693"/>
      <c r="U104" s="693"/>
      <c r="V104" s="693"/>
      <c r="W104" s="693"/>
      <c r="X104" s="693"/>
      <c r="Y104" s="693"/>
      <c r="Z104" s="693"/>
      <c r="AA104" s="693"/>
      <c r="AB104" s="693"/>
      <c r="AC104" s="693"/>
      <c r="AD104" s="693"/>
      <c r="AE104" s="694"/>
      <c r="AF104" s="292"/>
      <c r="AG104" s="293"/>
      <c r="AH104" s="294"/>
      <c r="AI104" s="712"/>
      <c r="AJ104" s="713"/>
      <c r="AK104" s="292" t="s">
        <v>248</v>
      </c>
      <c r="AL104" s="293"/>
      <c r="AM104" s="294"/>
      <c r="AN104" s="292" t="s">
        <v>248</v>
      </c>
      <c r="AO104" s="293"/>
      <c r="AP104" s="294"/>
      <c r="AQ104" s="292"/>
      <c r="AR104" s="293"/>
      <c r="AS104" s="294"/>
      <c r="AT104" s="292"/>
      <c r="AU104" s="293"/>
      <c r="AV104" s="294"/>
      <c r="AW104" s="292" t="s">
        <v>248</v>
      </c>
      <c r="AX104" s="293"/>
      <c r="AY104" s="294"/>
      <c r="AZ104" s="292"/>
      <c r="BA104" s="293"/>
      <c r="BB104" s="294"/>
      <c r="BC104" s="425"/>
      <c r="BD104" s="403"/>
      <c r="BE104" s="403"/>
      <c r="BF104" s="292"/>
      <c r="BG104" s="293"/>
      <c r="BH104" s="294"/>
      <c r="BI104" s="292"/>
      <c r="BJ104" s="294"/>
      <c r="BK104" s="425"/>
      <c r="BL104" s="425"/>
      <c r="BM104" s="425"/>
      <c r="BN104" s="292"/>
      <c r="BO104" s="293"/>
      <c r="BP104" s="294"/>
      <c r="BQ104" s="292"/>
      <c r="BR104" s="294"/>
      <c r="BS104" s="680"/>
      <c r="BT104" s="680"/>
      <c r="BU104" s="680"/>
      <c r="BV104" s="681"/>
      <c r="BW104" s="682"/>
      <c r="BX104" s="683"/>
      <c r="BY104" s="681"/>
      <c r="BZ104" s="683"/>
      <c r="CA104" s="680"/>
      <c r="CB104" s="680"/>
      <c r="CC104" s="680"/>
      <c r="CD104" s="681"/>
      <c r="CE104" s="682"/>
      <c r="CF104" s="683"/>
      <c r="CG104" s="681"/>
      <c r="CH104" s="683"/>
      <c r="CI104" s="680" t="s">
        <v>246</v>
      </c>
      <c r="CJ104" s="680"/>
      <c r="CK104" s="680"/>
      <c r="CL104" s="681" t="s">
        <v>246</v>
      </c>
      <c r="CM104" s="682"/>
      <c r="CN104" s="683"/>
      <c r="CO104" s="681"/>
      <c r="CP104" s="683"/>
      <c r="CQ104" s="680" t="s">
        <v>246</v>
      </c>
      <c r="CR104" s="931"/>
      <c r="CS104" s="931"/>
      <c r="CT104" s="681" t="s">
        <v>246</v>
      </c>
      <c r="CU104" s="682"/>
      <c r="CV104" s="683"/>
      <c r="CW104" s="681"/>
      <c r="CX104" s="683"/>
      <c r="CY104" s="931"/>
      <c r="CZ104" s="931"/>
      <c r="DA104" s="931"/>
      <c r="DB104" s="681"/>
      <c r="DC104" s="682"/>
      <c r="DD104" s="683"/>
      <c r="DE104" s="681"/>
      <c r="DF104" s="683"/>
      <c r="DG104" s="931"/>
      <c r="DH104" s="931"/>
      <c r="DI104" s="931"/>
      <c r="DJ104" s="681"/>
      <c r="DK104" s="682"/>
      <c r="DL104" s="683"/>
      <c r="DM104" s="681"/>
      <c r="DN104" s="683"/>
      <c r="DO104" s="681"/>
      <c r="DP104" s="682"/>
      <c r="DQ104" s="682"/>
      <c r="DR104" s="682"/>
      <c r="DS104" s="682"/>
      <c r="DT104" s="683"/>
      <c r="DU104" s="677"/>
      <c r="DV104" s="678"/>
      <c r="DW104" s="678"/>
      <c r="DX104" s="678"/>
      <c r="DY104" s="679"/>
      <c r="EA104" s="946"/>
      <c r="EB104" s="950"/>
      <c r="EC104" s="951"/>
      <c r="ED104" s="950"/>
      <c r="EE104" s="946"/>
      <c r="EF104" s="946"/>
    </row>
    <row r="105" spans="1:136" s="113" customFormat="1" ht="57.75" customHeight="1" thickBot="1" x14ac:dyDescent="0.7">
      <c r="A105" s="235" t="s">
        <v>116</v>
      </c>
      <c r="B105" s="546" t="s">
        <v>156</v>
      </c>
      <c r="C105" s="547"/>
      <c r="D105" s="547"/>
      <c r="E105" s="547"/>
      <c r="F105" s="547"/>
      <c r="G105" s="547"/>
      <c r="H105" s="547"/>
      <c r="I105" s="547"/>
      <c r="J105" s="547"/>
      <c r="K105" s="547"/>
      <c r="L105" s="547"/>
      <c r="M105" s="547"/>
      <c r="N105" s="547"/>
      <c r="O105" s="547"/>
      <c r="P105" s="547"/>
      <c r="Q105" s="547"/>
      <c r="R105" s="547"/>
      <c r="S105" s="547"/>
      <c r="T105" s="547"/>
      <c r="U105" s="547"/>
      <c r="V105" s="547"/>
      <c r="W105" s="547"/>
      <c r="X105" s="547"/>
      <c r="Y105" s="547"/>
      <c r="Z105" s="547"/>
      <c r="AA105" s="547"/>
      <c r="AB105" s="547"/>
      <c r="AC105" s="547"/>
      <c r="AD105" s="547"/>
      <c r="AE105" s="548"/>
      <c r="AF105" s="299"/>
      <c r="AG105" s="429"/>
      <c r="AH105" s="300"/>
      <c r="AI105" s="299"/>
      <c r="AJ105" s="429"/>
      <c r="AK105" s="299"/>
      <c r="AL105" s="429"/>
      <c r="AM105" s="300"/>
      <c r="AN105" s="299"/>
      <c r="AO105" s="429"/>
      <c r="AP105" s="300"/>
      <c r="AQ105" s="299"/>
      <c r="AR105" s="429"/>
      <c r="AS105" s="300"/>
      <c r="AT105" s="299"/>
      <c r="AU105" s="429"/>
      <c r="AV105" s="300"/>
      <c r="AW105" s="299"/>
      <c r="AX105" s="429"/>
      <c r="AY105" s="300"/>
      <c r="AZ105" s="299"/>
      <c r="BA105" s="429"/>
      <c r="BB105" s="300"/>
      <c r="BC105" s="298"/>
      <c r="BD105" s="298"/>
      <c r="BE105" s="298"/>
      <c r="BF105" s="299"/>
      <c r="BG105" s="429"/>
      <c r="BH105" s="300"/>
      <c r="BI105" s="299"/>
      <c r="BJ105" s="300"/>
      <c r="BK105" s="298"/>
      <c r="BL105" s="298"/>
      <c r="BM105" s="298"/>
      <c r="BN105" s="299"/>
      <c r="BO105" s="429"/>
      <c r="BP105" s="300"/>
      <c r="BQ105" s="299"/>
      <c r="BR105" s="300"/>
      <c r="BS105" s="704"/>
      <c r="BT105" s="704"/>
      <c r="BU105" s="704"/>
      <c r="BV105" s="662"/>
      <c r="BW105" s="663"/>
      <c r="BX105" s="664"/>
      <c r="BY105" s="662"/>
      <c r="BZ105" s="664"/>
      <c r="CA105" s="704"/>
      <c r="CB105" s="704"/>
      <c r="CC105" s="704"/>
      <c r="CD105" s="662"/>
      <c r="CE105" s="663"/>
      <c r="CF105" s="664"/>
      <c r="CG105" s="662"/>
      <c r="CH105" s="664"/>
      <c r="CI105" s="704"/>
      <c r="CJ105" s="704"/>
      <c r="CK105" s="704"/>
      <c r="CL105" s="662"/>
      <c r="CM105" s="663"/>
      <c r="CN105" s="664"/>
      <c r="CO105" s="662"/>
      <c r="CP105" s="664"/>
      <c r="CQ105" s="704"/>
      <c r="CR105" s="704"/>
      <c r="CS105" s="704"/>
      <c r="CT105" s="662"/>
      <c r="CU105" s="663"/>
      <c r="CV105" s="664"/>
      <c r="CW105" s="662"/>
      <c r="CX105" s="664"/>
      <c r="CY105" s="704"/>
      <c r="CZ105" s="704"/>
      <c r="DA105" s="704"/>
      <c r="DB105" s="662"/>
      <c r="DC105" s="663"/>
      <c r="DD105" s="664"/>
      <c r="DE105" s="662"/>
      <c r="DF105" s="664"/>
      <c r="DG105" s="704"/>
      <c r="DH105" s="704"/>
      <c r="DI105" s="704"/>
      <c r="DJ105" s="662"/>
      <c r="DK105" s="663"/>
      <c r="DL105" s="664"/>
      <c r="DM105" s="662"/>
      <c r="DN105" s="664"/>
      <c r="DO105" s="662"/>
      <c r="DP105" s="663"/>
      <c r="DQ105" s="663"/>
      <c r="DR105" s="663"/>
      <c r="DS105" s="663"/>
      <c r="DT105" s="664"/>
      <c r="DU105" s="671"/>
      <c r="DV105" s="672"/>
      <c r="DW105" s="672"/>
      <c r="DX105" s="672"/>
      <c r="DY105" s="673"/>
      <c r="EA105" s="946" t="s">
        <v>279</v>
      </c>
      <c r="EB105" s="946"/>
      <c r="EC105" s="946"/>
      <c r="ED105" s="946"/>
      <c r="EE105" s="946"/>
      <c r="EF105" s="946"/>
    </row>
    <row r="106" spans="1:136" s="113" customFormat="1" ht="52.5" customHeight="1" x14ac:dyDescent="0.65">
      <c r="A106" s="232" t="s">
        <v>157</v>
      </c>
      <c r="B106" s="487" t="s">
        <v>234</v>
      </c>
      <c r="C106" s="488"/>
      <c r="D106" s="488"/>
      <c r="E106" s="488"/>
      <c r="F106" s="488"/>
      <c r="G106" s="488"/>
      <c r="H106" s="488"/>
      <c r="I106" s="488"/>
      <c r="J106" s="488"/>
      <c r="K106" s="488"/>
      <c r="L106" s="488"/>
      <c r="M106" s="488"/>
      <c r="N106" s="488"/>
      <c r="O106" s="488"/>
      <c r="P106" s="488"/>
      <c r="Q106" s="488"/>
      <c r="R106" s="488"/>
      <c r="S106" s="488"/>
      <c r="T106" s="488"/>
      <c r="U106" s="488"/>
      <c r="V106" s="488"/>
      <c r="W106" s="488"/>
      <c r="X106" s="488"/>
      <c r="Y106" s="488"/>
      <c r="Z106" s="488"/>
      <c r="AA106" s="488"/>
      <c r="AB106" s="488"/>
      <c r="AC106" s="488"/>
      <c r="AD106" s="488"/>
      <c r="AE106" s="489"/>
      <c r="AF106" s="466"/>
      <c r="AG106" s="467"/>
      <c r="AH106" s="468"/>
      <c r="AI106" s="472" t="s">
        <v>247</v>
      </c>
      <c r="AJ106" s="473"/>
      <c r="AK106" s="466" t="s">
        <v>288</v>
      </c>
      <c r="AL106" s="467"/>
      <c r="AM106" s="468"/>
      <c r="AN106" s="466" t="s">
        <v>288</v>
      </c>
      <c r="AO106" s="467"/>
      <c r="AP106" s="468"/>
      <c r="AQ106" s="466"/>
      <c r="AR106" s="467"/>
      <c r="AS106" s="468"/>
      <c r="AT106" s="466"/>
      <c r="AU106" s="467"/>
      <c r="AV106" s="468"/>
      <c r="AW106" s="466" t="s">
        <v>288</v>
      </c>
      <c r="AX106" s="467"/>
      <c r="AY106" s="468"/>
      <c r="AZ106" s="466"/>
      <c r="BA106" s="467"/>
      <c r="BB106" s="468"/>
      <c r="BC106" s="469" t="s">
        <v>248</v>
      </c>
      <c r="BD106" s="430"/>
      <c r="BE106" s="430"/>
      <c r="BF106" s="469" t="s">
        <v>248</v>
      </c>
      <c r="BG106" s="430"/>
      <c r="BH106" s="430"/>
      <c r="BI106" s="466"/>
      <c r="BJ106" s="468"/>
      <c r="BK106" s="469" t="s">
        <v>248</v>
      </c>
      <c r="BL106" s="469"/>
      <c r="BM106" s="469"/>
      <c r="BN106" s="469" t="s">
        <v>248</v>
      </c>
      <c r="BO106" s="430"/>
      <c r="BP106" s="430"/>
      <c r="BQ106" s="466"/>
      <c r="BR106" s="468"/>
      <c r="BS106" s="344" t="s">
        <v>248</v>
      </c>
      <c r="BT106" s="344"/>
      <c r="BU106" s="344"/>
      <c r="BV106" s="344" t="s">
        <v>248</v>
      </c>
      <c r="BW106" s="364"/>
      <c r="BX106" s="364"/>
      <c r="BY106" s="464"/>
      <c r="BZ106" s="465"/>
      <c r="CA106" s="344" t="s">
        <v>248</v>
      </c>
      <c r="CB106" s="344"/>
      <c r="CC106" s="344"/>
      <c r="CD106" s="344" t="s">
        <v>248</v>
      </c>
      <c r="CE106" s="364"/>
      <c r="CF106" s="364"/>
      <c r="CG106" s="464"/>
      <c r="CH106" s="465"/>
      <c r="CI106" s="344" t="s">
        <v>246</v>
      </c>
      <c r="CJ106" s="344"/>
      <c r="CK106" s="344"/>
      <c r="CL106" s="344" t="s">
        <v>246</v>
      </c>
      <c r="CM106" s="344"/>
      <c r="CN106" s="344"/>
      <c r="CO106" s="464"/>
      <c r="CP106" s="465"/>
      <c r="CQ106" s="344" t="s">
        <v>246</v>
      </c>
      <c r="CR106" s="364"/>
      <c r="CS106" s="364"/>
      <c r="CT106" s="344" t="s">
        <v>246</v>
      </c>
      <c r="CU106" s="344"/>
      <c r="CV106" s="344"/>
      <c r="CW106" s="464"/>
      <c r="CX106" s="465"/>
      <c r="CY106" s="364"/>
      <c r="CZ106" s="364"/>
      <c r="DA106" s="364"/>
      <c r="DB106" s="464"/>
      <c r="DC106" s="667"/>
      <c r="DD106" s="465"/>
      <c r="DE106" s="464"/>
      <c r="DF106" s="465"/>
      <c r="DG106" s="364"/>
      <c r="DH106" s="364"/>
      <c r="DI106" s="364"/>
      <c r="DJ106" s="464"/>
      <c r="DK106" s="667"/>
      <c r="DL106" s="465"/>
      <c r="DM106" s="464"/>
      <c r="DN106" s="465"/>
      <c r="DO106" s="464"/>
      <c r="DP106" s="667"/>
      <c r="DQ106" s="667"/>
      <c r="DR106" s="667"/>
      <c r="DS106" s="667"/>
      <c r="DT106" s="465"/>
      <c r="DU106" s="674" t="s">
        <v>315</v>
      </c>
      <c r="DV106" s="675"/>
      <c r="DW106" s="675"/>
      <c r="DX106" s="675"/>
      <c r="DY106" s="676"/>
      <c r="EA106" s="950" t="s">
        <v>27</v>
      </c>
      <c r="EB106" s="950"/>
      <c r="EC106" s="951">
        <f>BC108+BK108+BS108+CA108+CI108+CQ108+CY108</f>
        <v>7366</v>
      </c>
      <c r="ED106" s="950"/>
      <c r="EE106" s="946"/>
      <c r="EF106" s="946"/>
    </row>
    <row r="107" spans="1:136" s="114" customFormat="1" ht="58.5" customHeight="1" thickBot="1" x14ac:dyDescent="0.7">
      <c r="A107" s="211" t="s">
        <v>158</v>
      </c>
      <c r="B107" s="360" t="s">
        <v>278</v>
      </c>
      <c r="C107" s="361"/>
      <c r="D107" s="361"/>
      <c r="E107" s="361"/>
      <c r="F107" s="361"/>
      <c r="G107" s="361"/>
      <c r="H107" s="361"/>
      <c r="I107" s="361"/>
      <c r="J107" s="361"/>
      <c r="K107" s="361"/>
      <c r="L107" s="361"/>
      <c r="M107" s="361"/>
      <c r="N107" s="361"/>
      <c r="O107" s="361"/>
      <c r="P107" s="361"/>
      <c r="Q107" s="361"/>
      <c r="R107" s="361"/>
      <c r="S107" s="361"/>
      <c r="T107" s="361"/>
      <c r="U107" s="361"/>
      <c r="V107" s="361"/>
      <c r="W107" s="361"/>
      <c r="X107" s="361"/>
      <c r="Y107" s="361"/>
      <c r="Z107" s="361"/>
      <c r="AA107" s="361"/>
      <c r="AB107" s="361"/>
      <c r="AC107" s="361"/>
      <c r="AD107" s="361"/>
      <c r="AE107" s="362"/>
      <c r="AF107" s="295"/>
      <c r="AG107" s="296"/>
      <c r="AH107" s="297"/>
      <c r="AI107" s="295"/>
      <c r="AJ107" s="296"/>
      <c r="AK107" s="295" t="s">
        <v>289</v>
      </c>
      <c r="AL107" s="296"/>
      <c r="AM107" s="297"/>
      <c r="AN107" s="295" t="s">
        <v>289</v>
      </c>
      <c r="AO107" s="296"/>
      <c r="AP107" s="297"/>
      <c r="AQ107" s="295" t="s">
        <v>289</v>
      </c>
      <c r="AR107" s="296"/>
      <c r="AS107" s="297"/>
      <c r="AT107" s="295"/>
      <c r="AU107" s="296"/>
      <c r="AV107" s="297"/>
      <c r="AW107" s="295"/>
      <c r="AX107" s="296"/>
      <c r="AY107" s="297"/>
      <c r="AZ107" s="295"/>
      <c r="BA107" s="296"/>
      <c r="BB107" s="297"/>
      <c r="BC107" s="301"/>
      <c r="BD107" s="301"/>
      <c r="BE107" s="301"/>
      <c r="BF107" s="295"/>
      <c r="BG107" s="296"/>
      <c r="BH107" s="297"/>
      <c r="BI107" s="295"/>
      <c r="BJ107" s="297"/>
      <c r="BK107" s="301"/>
      <c r="BL107" s="301"/>
      <c r="BM107" s="301"/>
      <c r="BN107" s="295"/>
      <c r="BO107" s="296"/>
      <c r="BP107" s="297"/>
      <c r="BQ107" s="295"/>
      <c r="BR107" s="297"/>
      <c r="BS107" s="321"/>
      <c r="BT107" s="321"/>
      <c r="BU107" s="321"/>
      <c r="BV107" s="305"/>
      <c r="BW107" s="320"/>
      <c r="BX107" s="306"/>
      <c r="BY107" s="305"/>
      <c r="BZ107" s="306"/>
      <c r="CA107" s="321"/>
      <c r="CB107" s="321"/>
      <c r="CC107" s="321"/>
      <c r="CD107" s="305"/>
      <c r="CE107" s="320"/>
      <c r="CF107" s="306"/>
      <c r="CG107" s="305"/>
      <c r="CH107" s="306"/>
      <c r="CI107" s="321"/>
      <c r="CJ107" s="321"/>
      <c r="CK107" s="321"/>
      <c r="CL107" s="305"/>
      <c r="CM107" s="320"/>
      <c r="CN107" s="306"/>
      <c r="CO107" s="305"/>
      <c r="CP107" s="306"/>
      <c r="CQ107" s="321"/>
      <c r="CR107" s="321"/>
      <c r="CS107" s="321"/>
      <c r="CT107" s="305"/>
      <c r="CU107" s="320"/>
      <c r="CV107" s="306"/>
      <c r="CW107" s="305"/>
      <c r="CX107" s="306"/>
      <c r="CY107" s="321"/>
      <c r="CZ107" s="321"/>
      <c r="DA107" s="321"/>
      <c r="DB107" s="305"/>
      <c r="DC107" s="320"/>
      <c r="DD107" s="306"/>
      <c r="DE107" s="305"/>
      <c r="DF107" s="306"/>
      <c r="DG107" s="321"/>
      <c r="DH107" s="321"/>
      <c r="DI107" s="321"/>
      <c r="DJ107" s="305" t="s">
        <v>289</v>
      </c>
      <c r="DK107" s="320"/>
      <c r="DL107" s="306"/>
      <c r="DM107" s="305"/>
      <c r="DN107" s="306"/>
      <c r="DO107" s="305"/>
      <c r="DP107" s="320"/>
      <c r="DQ107" s="320"/>
      <c r="DR107" s="320"/>
      <c r="DS107" s="320"/>
      <c r="DT107" s="306"/>
      <c r="DU107" s="668"/>
      <c r="DV107" s="669"/>
      <c r="DW107" s="669"/>
      <c r="DX107" s="669"/>
      <c r="DY107" s="670"/>
      <c r="EA107" s="950"/>
      <c r="EB107" s="950"/>
      <c r="EC107" s="950"/>
      <c r="ED107" s="950"/>
      <c r="EE107" s="950"/>
      <c r="EF107" s="950"/>
    </row>
    <row r="108" spans="1:136" s="114" customFormat="1" ht="67.5" customHeight="1" x14ac:dyDescent="0.65">
      <c r="A108" s="843" t="s">
        <v>159</v>
      </c>
      <c r="B108" s="844"/>
      <c r="C108" s="844"/>
      <c r="D108" s="844"/>
      <c r="E108" s="844"/>
      <c r="F108" s="844"/>
      <c r="G108" s="844"/>
      <c r="H108" s="844"/>
      <c r="I108" s="844"/>
      <c r="J108" s="844"/>
      <c r="K108" s="844"/>
      <c r="L108" s="844"/>
      <c r="M108" s="844"/>
      <c r="N108" s="844"/>
      <c r="O108" s="844"/>
      <c r="P108" s="844"/>
      <c r="Q108" s="844"/>
      <c r="R108" s="844"/>
      <c r="S108" s="844"/>
      <c r="T108" s="844"/>
      <c r="U108" s="844"/>
      <c r="V108" s="844"/>
      <c r="W108" s="844"/>
      <c r="X108" s="844"/>
      <c r="Y108" s="844"/>
      <c r="Z108" s="844"/>
      <c r="AA108" s="844"/>
      <c r="AB108" s="844"/>
      <c r="AC108" s="844"/>
      <c r="AD108" s="844"/>
      <c r="AE108" s="844"/>
      <c r="AF108" s="844"/>
      <c r="AG108" s="844"/>
      <c r="AH108" s="844"/>
      <c r="AI108" s="844"/>
      <c r="AJ108" s="844"/>
      <c r="AK108" s="711">
        <f>AK28+AK68</f>
        <v>7366</v>
      </c>
      <c r="AL108" s="711"/>
      <c r="AM108" s="711"/>
      <c r="AN108" s="711">
        <f>AN28+AN68</f>
        <v>3592</v>
      </c>
      <c r="AO108" s="711"/>
      <c r="AP108" s="711"/>
      <c r="AQ108" s="711">
        <f>AQ28+AQ68</f>
        <v>1748</v>
      </c>
      <c r="AR108" s="711"/>
      <c r="AS108" s="711"/>
      <c r="AT108" s="711">
        <f>AT28+AT68</f>
        <v>384</v>
      </c>
      <c r="AU108" s="711"/>
      <c r="AV108" s="711"/>
      <c r="AW108" s="711">
        <f>AW28+AW68</f>
        <v>1336</v>
      </c>
      <c r="AX108" s="711"/>
      <c r="AY108" s="711"/>
      <c r="AZ108" s="711">
        <f>AZ28+AZ68</f>
        <v>126</v>
      </c>
      <c r="BA108" s="711"/>
      <c r="BB108" s="711"/>
      <c r="BC108" s="705">
        <f>BC28</f>
        <v>1044</v>
      </c>
      <c r="BD108" s="706"/>
      <c r="BE108" s="707"/>
      <c r="BF108" s="705">
        <f>BF28</f>
        <v>544</v>
      </c>
      <c r="BG108" s="706"/>
      <c r="BH108" s="707"/>
      <c r="BI108" s="705">
        <f>BI68+BI28</f>
        <v>25</v>
      </c>
      <c r="BJ108" s="707"/>
      <c r="BK108" s="705">
        <f>BK28+BK68</f>
        <v>1134</v>
      </c>
      <c r="BL108" s="706"/>
      <c r="BM108" s="707"/>
      <c r="BN108" s="705">
        <f>BN28+BN68</f>
        <v>550</v>
      </c>
      <c r="BO108" s="706"/>
      <c r="BP108" s="707"/>
      <c r="BQ108" s="705">
        <f>BQ68+BQ28</f>
        <v>32</v>
      </c>
      <c r="BR108" s="707"/>
      <c r="BS108" s="708">
        <f>BS28+BS68</f>
        <v>1048</v>
      </c>
      <c r="BT108" s="709"/>
      <c r="BU108" s="710"/>
      <c r="BV108" s="708">
        <f>BV28+BV68</f>
        <v>520</v>
      </c>
      <c r="BW108" s="709"/>
      <c r="BX108" s="710"/>
      <c r="BY108" s="708">
        <f>BY68+BY28</f>
        <v>29</v>
      </c>
      <c r="BZ108" s="710"/>
      <c r="CA108" s="708">
        <f>CA28+CA68</f>
        <v>990</v>
      </c>
      <c r="CB108" s="709"/>
      <c r="CC108" s="710"/>
      <c r="CD108" s="708">
        <f>CD28+CD68</f>
        <v>510</v>
      </c>
      <c r="CE108" s="709"/>
      <c r="CF108" s="710"/>
      <c r="CG108" s="708">
        <f>CG68+CG28</f>
        <v>25</v>
      </c>
      <c r="CH108" s="710"/>
      <c r="CI108" s="708">
        <f>CI28+CI68</f>
        <v>1020</v>
      </c>
      <c r="CJ108" s="726"/>
      <c r="CK108" s="727"/>
      <c r="CL108" s="708">
        <f>CL28+CL68</f>
        <v>480</v>
      </c>
      <c r="CM108" s="709"/>
      <c r="CN108" s="710"/>
      <c r="CO108" s="708">
        <f>CO68+CO28</f>
        <v>27</v>
      </c>
      <c r="CP108" s="710"/>
      <c r="CQ108" s="708">
        <f>CQ28+CQ68</f>
        <v>1020</v>
      </c>
      <c r="CR108" s="709"/>
      <c r="CS108" s="710"/>
      <c r="CT108" s="708">
        <f>CT28+CT68</f>
        <v>482</v>
      </c>
      <c r="CU108" s="709"/>
      <c r="CV108" s="710"/>
      <c r="CW108" s="708">
        <f>CW68+CW28</f>
        <v>27</v>
      </c>
      <c r="CX108" s="710"/>
      <c r="CY108" s="708">
        <f>CY28+CY68</f>
        <v>1110</v>
      </c>
      <c r="CZ108" s="709"/>
      <c r="DA108" s="710"/>
      <c r="DB108" s="708">
        <f>DB28+DB68</f>
        <v>506</v>
      </c>
      <c r="DC108" s="726"/>
      <c r="DD108" s="727"/>
      <c r="DE108" s="708">
        <f>DE68+DE28</f>
        <v>34</v>
      </c>
      <c r="DF108" s="710"/>
      <c r="DG108" s="718"/>
      <c r="DH108" s="709"/>
      <c r="DI108" s="710"/>
      <c r="DJ108" s="718"/>
      <c r="DK108" s="709"/>
      <c r="DL108" s="710"/>
      <c r="DM108" s="708">
        <f>DM68+DM28</f>
        <v>0</v>
      </c>
      <c r="DN108" s="710"/>
      <c r="DO108" s="719">
        <f>DO68+DO28</f>
        <v>199</v>
      </c>
      <c r="DP108" s="720"/>
      <c r="DQ108" s="720"/>
      <c r="DR108" s="720"/>
      <c r="DS108" s="720"/>
      <c r="DT108" s="721"/>
      <c r="DU108" s="722"/>
      <c r="DV108" s="723"/>
      <c r="DW108" s="723"/>
      <c r="DX108" s="723"/>
      <c r="DY108" s="724"/>
      <c r="EA108" s="950" t="s">
        <v>280</v>
      </c>
      <c r="EB108" s="950"/>
      <c r="EC108" s="951">
        <f>BF108+BN108+BV108+CD108+CL108+CT108+DB108</f>
        <v>3592</v>
      </c>
      <c r="ED108" s="950"/>
      <c r="EE108" s="950"/>
      <c r="EF108" s="950"/>
    </row>
    <row r="109" spans="1:136" s="114" customFormat="1" ht="68.25" customHeight="1" x14ac:dyDescent="0.65">
      <c r="A109" s="479" t="s">
        <v>117</v>
      </c>
      <c r="B109" s="480"/>
      <c r="C109" s="480"/>
      <c r="D109" s="480"/>
      <c r="E109" s="480"/>
      <c r="F109" s="480"/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480"/>
      <c r="R109" s="480"/>
      <c r="S109" s="480"/>
      <c r="T109" s="480"/>
      <c r="U109" s="480"/>
      <c r="V109" s="480"/>
      <c r="W109" s="480"/>
      <c r="X109" s="480"/>
      <c r="Y109" s="480"/>
      <c r="Z109" s="480"/>
      <c r="AA109" s="480"/>
      <c r="AB109" s="480"/>
      <c r="AC109" s="480"/>
      <c r="AD109" s="480"/>
      <c r="AE109" s="480"/>
      <c r="AF109" s="480"/>
      <c r="AG109" s="480"/>
      <c r="AH109" s="480"/>
      <c r="AI109" s="480"/>
      <c r="AJ109" s="480"/>
      <c r="AK109" s="470"/>
      <c r="AL109" s="470"/>
      <c r="AM109" s="470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295">
        <f>BF108/17</f>
        <v>32</v>
      </c>
      <c r="BD109" s="296"/>
      <c r="BE109" s="296"/>
      <c r="BF109" s="296"/>
      <c r="BG109" s="296"/>
      <c r="BH109" s="296"/>
      <c r="BI109" s="296"/>
      <c r="BJ109" s="297"/>
      <c r="BK109" s="295">
        <f>BN108/17</f>
        <v>32.352941176470587</v>
      </c>
      <c r="BL109" s="296"/>
      <c r="BM109" s="296"/>
      <c r="BN109" s="296"/>
      <c r="BO109" s="296"/>
      <c r="BP109" s="296"/>
      <c r="BQ109" s="296"/>
      <c r="BR109" s="297"/>
      <c r="BS109" s="305">
        <f>BV108/17</f>
        <v>30.588235294117649</v>
      </c>
      <c r="BT109" s="320"/>
      <c r="BU109" s="320"/>
      <c r="BV109" s="320"/>
      <c r="BW109" s="320"/>
      <c r="BX109" s="320"/>
      <c r="BY109" s="320"/>
      <c r="BZ109" s="306"/>
      <c r="CA109" s="305">
        <f>CD108/17</f>
        <v>30</v>
      </c>
      <c r="CB109" s="320"/>
      <c r="CC109" s="320"/>
      <c r="CD109" s="320"/>
      <c r="CE109" s="320"/>
      <c r="CF109" s="320"/>
      <c r="CG109" s="320"/>
      <c r="CH109" s="306"/>
      <c r="CI109" s="305">
        <f>CL108/17</f>
        <v>28.235294117647058</v>
      </c>
      <c r="CJ109" s="320"/>
      <c r="CK109" s="320"/>
      <c r="CL109" s="320"/>
      <c r="CM109" s="320"/>
      <c r="CN109" s="320"/>
      <c r="CO109" s="320"/>
      <c r="CP109" s="306"/>
      <c r="CQ109" s="305">
        <f>CT108/17</f>
        <v>28.352941176470587</v>
      </c>
      <c r="CR109" s="320"/>
      <c r="CS109" s="320"/>
      <c r="CT109" s="320"/>
      <c r="CU109" s="320"/>
      <c r="CV109" s="320"/>
      <c r="CW109" s="320"/>
      <c r="CX109" s="306"/>
      <c r="CY109" s="305">
        <f>DB108/18</f>
        <v>28.111111111111111</v>
      </c>
      <c r="CZ109" s="320"/>
      <c r="DA109" s="320"/>
      <c r="DB109" s="320"/>
      <c r="DC109" s="320"/>
      <c r="DD109" s="320"/>
      <c r="DE109" s="320"/>
      <c r="DF109" s="306"/>
      <c r="DG109" s="758"/>
      <c r="DH109" s="759"/>
      <c r="DI109" s="759"/>
      <c r="DJ109" s="759"/>
      <c r="DK109" s="759"/>
      <c r="DL109" s="759"/>
      <c r="DM109" s="759"/>
      <c r="DN109" s="760"/>
      <c r="DO109" s="714"/>
      <c r="DP109" s="715"/>
      <c r="DQ109" s="715"/>
      <c r="DR109" s="715"/>
      <c r="DS109" s="715"/>
      <c r="DT109" s="716"/>
      <c r="DU109" s="668"/>
      <c r="DV109" s="669"/>
      <c r="DW109" s="669"/>
      <c r="DX109" s="669"/>
      <c r="DY109" s="670"/>
      <c r="EA109" s="950"/>
      <c r="EB109" s="950"/>
      <c r="EC109" s="950"/>
      <c r="ED109" s="950"/>
      <c r="EE109" s="950"/>
      <c r="EF109" s="950"/>
    </row>
    <row r="110" spans="1:136" s="114" customFormat="1" ht="65.25" customHeight="1" x14ac:dyDescent="0.65">
      <c r="A110" s="479" t="s">
        <v>118</v>
      </c>
      <c r="B110" s="480"/>
      <c r="C110" s="480"/>
      <c r="D110" s="480"/>
      <c r="E110" s="480"/>
      <c r="F110" s="480"/>
      <c r="G110" s="480"/>
      <c r="H110" s="480"/>
      <c r="I110" s="480"/>
      <c r="J110" s="480"/>
      <c r="K110" s="480"/>
      <c r="L110" s="480"/>
      <c r="M110" s="480"/>
      <c r="N110" s="480"/>
      <c r="O110" s="480"/>
      <c r="P110" s="480"/>
      <c r="Q110" s="480"/>
      <c r="R110" s="480"/>
      <c r="S110" s="480"/>
      <c r="T110" s="480"/>
      <c r="U110" s="480"/>
      <c r="V110" s="480"/>
      <c r="W110" s="480"/>
      <c r="X110" s="480"/>
      <c r="Y110" s="480"/>
      <c r="Z110" s="480"/>
      <c r="AA110" s="480"/>
      <c r="AB110" s="480"/>
      <c r="AC110" s="480"/>
      <c r="AD110" s="480"/>
      <c r="AE110" s="480"/>
      <c r="AF110" s="480"/>
      <c r="AG110" s="480"/>
      <c r="AH110" s="480"/>
      <c r="AI110" s="480"/>
      <c r="AJ110" s="480"/>
      <c r="AK110" s="321">
        <f>SUM(BC110:DN110)</f>
        <v>2</v>
      </c>
      <c r="AL110" s="321"/>
      <c r="AM110" s="32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717"/>
      <c r="BA110" s="717"/>
      <c r="BB110" s="717"/>
      <c r="BC110" s="725"/>
      <c r="BD110" s="423"/>
      <c r="BE110" s="423"/>
      <c r="BF110" s="423"/>
      <c r="BG110" s="423"/>
      <c r="BH110" s="423"/>
      <c r="BI110" s="423"/>
      <c r="BJ110" s="424"/>
      <c r="BK110" s="725"/>
      <c r="BL110" s="423"/>
      <c r="BM110" s="423"/>
      <c r="BN110" s="423"/>
      <c r="BO110" s="423"/>
      <c r="BP110" s="423"/>
      <c r="BQ110" s="423"/>
      <c r="BR110" s="424"/>
      <c r="BS110" s="840"/>
      <c r="BT110" s="841"/>
      <c r="BU110" s="841"/>
      <c r="BV110" s="841"/>
      <c r="BW110" s="841"/>
      <c r="BX110" s="841"/>
      <c r="BY110" s="841"/>
      <c r="BZ110" s="842"/>
      <c r="CA110" s="840"/>
      <c r="CB110" s="841"/>
      <c r="CC110" s="841"/>
      <c r="CD110" s="841"/>
      <c r="CE110" s="841"/>
      <c r="CF110" s="841"/>
      <c r="CG110" s="841"/>
      <c r="CH110" s="842"/>
      <c r="CI110" s="840"/>
      <c r="CJ110" s="841"/>
      <c r="CK110" s="841"/>
      <c r="CL110" s="841"/>
      <c r="CM110" s="841"/>
      <c r="CN110" s="841"/>
      <c r="CO110" s="841"/>
      <c r="CP110" s="842"/>
      <c r="CQ110" s="757">
        <v>1</v>
      </c>
      <c r="CR110" s="841"/>
      <c r="CS110" s="841"/>
      <c r="CT110" s="841"/>
      <c r="CU110" s="841"/>
      <c r="CV110" s="841"/>
      <c r="CW110" s="841"/>
      <c r="CX110" s="842"/>
      <c r="CY110" s="757">
        <v>1</v>
      </c>
      <c r="CZ110" s="841"/>
      <c r="DA110" s="841"/>
      <c r="DB110" s="841"/>
      <c r="DC110" s="841"/>
      <c r="DD110" s="841"/>
      <c r="DE110" s="841"/>
      <c r="DF110" s="842"/>
      <c r="DG110" s="758"/>
      <c r="DH110" s="759"/>
      <c r="DI110" s="759"/>
      <c r="DJ110" s="759"/>
      <c r="DK110" s="759"/>
      <c r="DL110" s="759"/>
      <c r="DM110" s="759"/>
      <c r="DN110" s="760"/>
      <c r="DO110" s="305"/>
      <c r="DP110" s="320"/>
      <c r="DQ110" s="320"/>
      <c r="DR110" s="320"/>
      <c r="DS110" s="320"/>
      <c r="DT110" s="306"/>
      <c r="DU110" s="668"/>
      <c r="DV110" s="669"/>
      <c r="DW110" s="669"/>
      <c r="DX110" s="669"/>
      <c r="DY110" s="670"/>
      <c r="EA110" s="950" t="s">
        <v>281</v>
      </c>
      <c r="EB110" s="950"/>
      <c r="EC110" s="951">
        <f>BI108+BQ108+BY108+CG108+CO108+CW108+DE108</f>
        <v>199</v>
      </c>
      <c r="ED110" s="950"/>
      <c r="EE110" s="950"/>
      <c r="EF110" s="950"/>
    </row>
    <row r="111" spans="1:136" s="114" customFormat="1" ht="60.75" customHeight="1" x14ac:dyDescent="0.65">
      <c r="A111" s="479" t="s">
        <v>119</v>
      </c>
      <c r="B111" s="480"/>
      <c r="C111" s="480"/>
      <c r="D111" s="480"/>
      <c r="E111" s="480"/>
      <c r="F111" s="480"/>
      <c r="G111" s="480"/>
      <c r="H111" s="480"/>
      <c r="I111" s="480"/>
      <c r="J111" s="480"/>
      <c r="K111" s="480"/>
      <c r="L111" s="480"/>
      <c r="M111" s="480"/>
      <c r="N111" s="480"/>
      <c r="O111" s="480"/>
      <c r="P111" s="480"/>
      <c r="Q111" s="480"/>
      <c r="R111" s="480"/>
      <c r="S111" s="480"/>
      <c r="T111" s="480"/>
      <c r="U111" s="480"/>
      <c r="V111" s="480"/>
      <c r="W111" s="480"/>
      <c r="X111" s="480"/>
      <c r="Y111" s="480"/>
      <c r="Z111" s="480"/>
      <c r="AA111" s="480"/>
      <c r="AB111" s="480"/>
      <c r="AC111" s="480"/>
      <c r="AD111" s="480"/>
      <c r="AE111" s="480"/>
      <c r="AF111" s="480"/>
      <c r="AG111" s="480"/>
      <c r="AH111" s="480"/>
      <c r="AI111" s="480"/>
      <c r="AJ111" s="480"/>
      <c r="AK111" s="321">
        <f>SUM(BC111:DN111)</f>
        <v>6</v>
      </c>
      <c r="AL111" s="321"/>
      <c r="AM111" s="32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733"/>
      <c r="BD111" s="734"/>
      <c r="BE111" s="734"/>
      <c r="BF111" s="734"/>
      <c r="BG111" s="734"/>
      <c r="BH111" s="734"/>
      <c r="BI111" s="734"/>
      <c r="BJ111" s="735"/>
      <c r="BK111" s="295">
        <v>1</v>
      </c>
      <c r="BL111" s="296"/>
      <c r="BM111" s="296"/>
      <c r="BN111" s="296"/>
      <c r="BO111" s="296"/>
      <c r="BP111" s="296"/>
      <c r="BQ111" s="296"/>
      <c r="BR111" s="297"/>
      <c r="BS111" s="758"/>
      <c r="BT111" s="759"/>
      <c r="BU111" s="759"/>
      <c r="BV111" s="759"/>
      <c r="BW111" s="759"/>
      <c r="BX111" s="759"/>
      <c r="BY111" s="759"/>
      <c r="BZ111" s="760"/>
      <c r="CA111" s="305"/>
      <c r="CB111" s="320"/>
      <c r="CC111" s="320"/>
      <c r="CD111" s="320"/>
      <c r="CE111" s="320"/>
      <c r="CF111" s="320"/>
      <c r="CG111" s="320"/>
      <c r="CH111" s="306"/>
      <c r="CI111" s="757">
        <v>2</v>
      </c>
      <c r="CJ111" s="462"/>
      <c r="CK111" s="462"/>
      <c r="CL111" s="462"/>
      <c r="CM111" s="462"/>
      <c r="CN111" s="462"/>
      <c r="CO111" s="462"/>
      <c r="CP111" s="463"/>
      <c r="CQ111" s="757">
        <v>1</v>
      </c>
      <c r="CR111" s="462"/>
      <c r="CS111" s="462"/>
      <c r="CT111" s="462"/>
      <c r="CU111" s="462"/>
      <c r="CV111" s="462"/>
      <c r="CW111" s="462"/>
      <c r="CX111" s="463"/>
      <c r="CY111" s="757">
        <v>2</v>
      </c>
      <c r="CZ111" s="462"/>
      <c r="DA111" s="462"/>
      <c r="DB111" s="462"/>
      <c r="DC111" s="462"/>
      <c r="DD111" s="462"/>
      <c r="DE111" s="462"/>
      <c r="DF111" s="463"/>
      <c r="DG111" s="758"/>
      <c r="DH111" s="759"/>
      <c r="DI111" s="759"/>
      <c r="DJ111" s="759"/>
      <c r="DK111" s="759"/>
      <c r="DL111" s="759"/>
      <c r="DM111" s="759"/>
      <c r="DN111" s="760"/>
      <c r="DO111" s="762"/>
      <c r="DP111" s="763"/>
      <c r="DQ111" s="763"/>
      <c r="DR111" s="763"/>
      <c r="DS111" s="763"/>
      <c r="DT111" s="764"/>
      <c r="DU111" s="668"/>
      <c r="DV111" s="669"/>
      <c r="DW111" s="669"/>
      <c r="DX111" s="669"/>
      <c r="DY111" s="670"/>
      <c r="EA111" s="950"/>
      <c r="EB111" s="950"/>
      <c r="EC111" s="950"/>
      <c r="ED111" s="950"/>
      <c r="EE111" s="950"/>
      <c r="EF111" s="950"/>
    </row>
    <row r="112" spans="1:136" s="114" customFormat="1" ht="57.75" customHeight="1" x14ac:dyDescent="0.65">
      <c r="A112" s="479" t="s">
        <v>120</v>
      </c>
      <c r="B112" s="480"/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  <c r="M112" s="480"/>
      <c r="N112" s="480"/>
      <c r="O112" s="480"/>
      <c r="P112" s="480"/>
      <c r="Q112" s="480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480"/>
      <c r="AE112" s="480"/>
      <c r="AF112" s="480"/>
      <c r="AG112" s="480"/>
      <c r="AH112" s="480"/>
      <c r="AI112" s="480"/>
      <c r="AJ112" s="480"/>
      <c r="AK112" s="665">
        <f>SUM(BC112:DF112)</f>
        <v>33</v>
      </c>
      <c r="AL112" s="665"/>
      <c r="AM112" s="665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736">
        <v>4</v>
      </c>
      <c r="BD112" s="423"/>
      <c r="BE112" s="423"/>
      <c r="BF112" s="423"/>
      <c r="BG112" s="423"/>
      <c r="BH112" s="423"/>
      <c r="BI112" s="423"/>
      <c r="BJ112" s="424"/>
      <c r="BK112" s="736">
        <v>5</v>
      </c>
      <c r="BL112" s="423"/>
      <c r="BM112" s="423"/>
      <c r="BN112" s="423"/>
      <c r="BO112" s="423"/>
      <c r="BP112" s="423"/>
      <c r="BQ112" s="423"/>
      <c r="BR112" s="424"/>
      <c r="BS112" s="736">
        <v>4</v>
      </c>
      <c r="BT112" s="737"/>
      <c r="BU112" s="737"/>
      <c r="BV112" s="737"/>
      <c r="BW112" s="737"/>
      <c r="BX112" s="737"/>
      <c r="BY112" s="737"/>
      <c r="BZ112" s="738"/>
      <c r="CA112" s="736">
        <v>5</v>
      </c>
      <c r="CB112" s="737"/>
      <c r="CC112" s="737"/>
      <c r="CD112" s="737"/>
      <c r="CE112" s="737"/>
      <c r="CF112" s="737"/>
      <c r="CG112" s="737"/>
      <c r="CH112" s="738"/>
      <c r="CI112" s="736">
        <v>5</v>
      </c>
      <c r="CJ112" s="737"/>
      <c r="CK112" s="737"/>
      <c r="CL112" s="737"/>
      <c r="CM112" s="737"/>
      <c r="CN112" s="737"/>
      <c r="CO112" s="737"/>
      <c r="CP112" s="738"/>
      <c r="CQ112" s="736">
        <v>5</v>
      </c>
      <c r="CR112" s="423"/>
      <c r="CS112" s="423"/>
      <c r="CT112" s="423"/>
      <c r="CU112" s="423"/>
      <c r="CV112" s="423"/>
      <c r="CW112" s="423"/>
      <c r="CX112" s="424"/>
      <c r="CY112" s="736">
        <v>5</v>
      </c>
      <c r="CZ112" s="737"/>
      <c r="DA112" s="737"/>
      <c r="DB112" s="737"/>
      <c r="DC112" s="737"/>
      <c r="DD112" s="737"/>
      <c r="DE112" s="737"/>
      <c r="DF112" s="738"/>
      <c r="DG112" s="725"/>
      <c r="DH112" s="423"/>
      <c r="DI112" s="423"/>
      <c r="DJ112" s="423"/>
      <c r="DK112" s="423"/>
      <c r="DL112" s="423"/>
      <c r="DM112" s="423"/>
      <c r="DN112" s="424"/>
      <c r="DO112" s="754"/>
      <c r="DP112" s="755"/>
      <c r="DQ112" s="755"/>
      <c r="DR112" s="755"/>
      <c r="DS112" s="755"/>
      <c r="DT112" s="756"/>
      <c r="DU112" s="739"/>
      <c r="DV112" s="740"/>
      <c r="DW112" s="740"/>
      <c r="DX112" s="740"/>
      <c r="DY112" s="741"/>
      <c r="EA112" s="950"/>
      <c r="EB112" s="950"/>
      <c r="EC112" s="950"/>
      <c r="ED112" s="950"/>
      <c r="EE112" s="950"/>
      <c r="EF112" s="950"/>
    </row>
    <row r="113" spans="1:136" s="114" customFormat="1" ht="61.5" customHeight="1" thickBot="1" x14ac:dyDescent="0.7">
      <c r="A113" s="731" t="s">
        <v>121</v>
      </c>
      <c r="B113" s="732"/>
      <c r="C113" s="732"/>
      <c r="D113" s="732"/>
      <c r="E113" s="732"/>
      <c r="F113" s="732"/>
      <c r="G113" s="732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2"/>
      <c r="X113" s="732"/>
      <c r="Y113" s="732"/>
      <c r="Z113" s="732"/>
      <c r="AA113" s="732"/>
      <c r="AB113" s="732"/>
      <c r="AC113" s="732"/>
      <c r="AD113" s="732"/>
      <c r="AE113" s="732"/>
      <c r="AF113" s="732"/>
      <c r="AG113" s="732"/>
      <c r="AH113" s="732"/>
      <c r="AI113" s="732"/>
      <c r="AJ113" s="732"/>
      <c r="AK113" s="838">
        <f>SUM(BC113:DF113)</f>
        <v>22</v>
      </c>
      <c r="AL113" s="839"/>
      <c r="AM113" s="839"/>
      <c r="AN113" s="770"/>
      <c r="AO113" s="771"/>
      <c r="AP113" s="771"/>
      <c r="AQ113" s="771"/>
      <c r="AR113" s="771"/>
      <c r="AS113" s="771"/>
      <c r="AT113" s="771"/>
      <c r="AU113" s="771"/>
      <c r="AV113" s="771"/>
      <c r="AW113" s="771"/>
      <c r="AX113" s="771"/>
      <c r="AY113" s="771"/>
      <c r="AZ113" s="771"/>
      <c r="BA113" s="771"/>
      <c r="BB113" s="771"/>
      <c r="BC113" s="748">
        <v>4</v>
      </c>
      <c r="BD113" s="749"/>
      <c r="BE113" s="749"/>
      <c r="BF113" s="749"/>
      <c r="BG113" s="749"/>
      <c r="BH113" s="749"/>
      <c r="BI113" s="749"/>
      <c r="BJ113" s="750"/>
      <c r="BK113" s="748">
        <v>3</v>
      </c>
      <c r="BL113" s="749"/>
      <c r="BM113" s="749"/>
      <c r="BN113" s="749"/>
      <c r="BO113" s="749"/>
      <c r="BP113" s="749"/>
      <c r="BQ113" s="749"/>
      <c r="BR113" s="750"/>
      <c r="BS113" s="748">
        <v>6</v>
      </c>
      <c r="BT113" s="749"/>
      <c r="BU113" s="749"/>
      <c r="BV113" s="749"/>
      <c r="BW113" s="749"/>
      <c r="BX113" s="749"/>
      <c r="BY113" s="749"/>
      <c r="BZ113" s="750"/>
      <c r="CA113" s="748">
        <v>2</v>
      </c>
      <c r="CB113" s="749"/>
      <c r="CC113" s="749"/>
      <c r="CD113" s="749"/>
      <c r="CE113" s="749"/>
      <c r="CF113" s="749"/>
      <c r="CG113" s="749"/>
      <c r="CH113" s="750"/>
      <c r="CI113" s="748">
        <v>1</v>
      </c>
      <c r="CJ113" s="749"/>
      <c r="CK113" s="749"/>
      <c r="CL113" s="749"/>
      <c r="CM113" s="749"/>
      <c r="CN113" s="749"/>
      <c r="CO113" s="749"/>
      <c r="CP113" s="750"/>
      <c r="CQ113" s="748">
        <v>1</v>
      </c>
      <c r="CR113" s="749"/>
      <c r="CS113" s="749"/>
      <c r="CT113" s="749"/>
      <c r="CU113" s="749"/>
      <c r="CV113" s="749"/>
      <c r="CW113" s="749"/>
      <c r="CX113" s="750"/>
      <c r="CY113" s="748">
        <v>5</v>
      </c>
      <c r="CZ113" s="684"/>
      <c r="DA113" s="684"/>
      <c r="DB113" s="684"/>
      <c r="DC113" s="684"/>
      <c r="DD113" s="684"/>
      <c r="DE113" s="684"/>
      <c r="DF113" s="685"/>
      <c r="DG113" s="761"/>
      <c r="DH113" s="749"/>
      <c r="DI113" s="749"/>
      <c r="DJ113" s="749"/>
      <c r="DK113" s="749"/>
      <c r="DL113" s="749"/>
      <c r="DM113" s="749"/>
      <c r="DN113" s="750"/>
      <c r="DO113" s="742"/>
      <c r="DP113" s="743"/>
      <c r="DQ113" s="743"/>
      <c r="DR113" s="743"/>
      <c r="DS113" s="743"/>
      <c r="DT113" s="744"/>
      <c r="DU113" s="745"/>
      <c r="DV113" s="746"/>
      <c r="DW113" s="746"/>
      <c r="DX113" s="746"/>
      <c r="DY113" s="747"/>
      <c r="EA113" s="950"/>
      <c r="EB113" s="950"/>
      <c r="EC113" s="950"/>
      <c r="ED113" s="950"/>
      <c r="EE113" s="950"/>
      <c r="EF113" s="950"/>
    </row>
    <row r="114" spans="1:136" s="168" customFormat="1" ht="81.75" customHeight="1" thickBot="1" x14ac:dyDescent="0.7">
      <c r="A114" s="236"/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7"/>
      <c r="AL114" s="237"/>
      <c r="AM114" s="237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768">
        <f>BC108/21</f>
        <v>49.714285714285715</v>
      </c>
      <c r="BF114" s="768"/>
      <c r="BG114" s="768"/>
      <c r="BH114" s="768"/>
      <c r="BI114" s="238"/>
      <c r="BJ114" s="238"/>
      <c r="BK114" s="238"/>
      <c r="BL114" s="238"/>
      <c r="BM114" s="768">
        <f>BK108/21</f>
        <v>54</v>
      </c>
      <c r="BN114" s="768"/>
      <c r="BO114" s="768"/>
      <c r="BP114" s="768"/>
      <c r="BQ114" s="238"/>
      <c r="BR114" s="238"/>
      <c r="BS114" s="238"/>
      <c r="BT114" s="238"/>
      <c r="BU114" s="238"/>
      <c r="BV114" s="768">
        <f>BS108/21</f>
        <v>49.904761904761905</v>
      </c>
      <c r="BW114" s="768"/>
      <c r="BX114" s="768"/>
      <c r="BY114" s="238"/>
      <c r="BZ114" s="238"/>
      <c r="CA114" s="238"/>
      <c r="CB114" s="238"/>
      <c r="CC114" s="238"/>
      <c r="CD114" s="768">
        <f>CA108/21</f>
        <v>47.142857142857146</v>
      </c>
      <c r="CE114" s="768"/>
      <c r="CF114" s="768"/>
      <c r="CG114" s="238"/>
      <c r="CH114" s="238"/>
      <c r="CI114" s="238"/>
      <c r="CJ114" s="238"/>
      <c r="CK114" s="768">
        <f>CI108/21</f>
        <v>48.571428571428569</v>
      </c>
      <c r="CL114" s="768"/>
      <c r="CM114" s="768"/>
      <c r="CN114" s="238"/>
      <c r="CO114" s="238"/>
      <c r="CP114" s="238"/>
      <c r="CQ114" s="238"/>
      <c r="CR114" s="238"/>
      <c r="CS114" s="238"/>
      <c r="CT114" s="768">
        <f>CQ108/21</f>
        <v>48.571428571428569</v>
      </c>
      <c r="CU114" s="768"/>
      <c r="CV114" s="768"/>
      <c r="CW114" s="238"/>
      <c r="CX114" s="238"/>
      <c r="CY114" s="238"/>
      <c r="CZ114" s="238"/>
      <c r="DA114" s="768">
        <f>CY108/21</f>
        <v>52.857142857142854</v>
      </c>
      <c r="DB114" s="768"/>
      <c r="DC114" s="768"/>
      <c r="DD114" s="238"/>
      <c r="DE114" s="238"/>
      <c r="DF114" s="238"/>
      <c r="DG114" s="238"/>
      <c r="DH114" s="239" t="s">
        <v>285</v>
      </c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40"/>
      <c r="DV114" s="240"/>
      <c r="DW114" s="240"/>
      <c r="DX114" s="240"/>
      <c r="DY114" s="241"/>
      <c r="EB114" s="168" t="s">
        <v>282</v>
      </c>
    </row>
    <row r="115" spans="1:136" s="114" customFormat="1" ht="45" hidden="1" customHeight="1" thickBot="1" x14ac:dyDescent="0.7">
      <c r="A115" s="242"/>
      <c r="B115" s="242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3"/>
      <c r="AL115" s="243"/>
      <c r="AM115" s="243"/>
      <c r="AN115" s="244"/>
      <c r="AO115" s="244"/>
      <c r="AP115" s="244"/>
      <c r="AQ115" s="244"/>
      <c r="AR115" s="244"/>
      <c r="AS115" s="244"/>
      <c r="AT115" s="244"/>
      <c r="AU115" s="244"/>
      <c r="AV115" s="244"/>
      <c r="AW115" s="244"/>
      <c r="AX115" s="244"/>
      <c r="AY115" s="244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769">
        <f>BI108+BQ108+AC118</f>
        <v>60</v>
      </c>
      <c r="BJ115" s="769"/>
      <c r="BK115" s="769"/>
      <c r="BL115" s="244"/>
      <c r="BM115" s="244"/>
      <c r="BN115" s="244"/>
      <c r="BO115" s="244"/>
      <c r="BP115" s="244"/>
      <c r="BQ115" s="244"/>
      <c r="BR115" s="244"/>
      <c r="BS115" s="244"/>
      <c r="BT115" s="244"/>
      <c r="BU115" s="244"/>
      <c r="BV115" s="244"/>
      <c r="BW115" s="244"/>
      <c r="BX115" s="244"/>
      <c r="BY115" s="244"/>
      <c r="BZ115" s="769">
        <f>BY108+CG108+BP118</f>
        <v>60</v>
      </c>
      <c r="CA115" s="769"/>
      <c r="CB115" s="769"/>
      <c r="CC115" s="244"/>
      <c r="CD115" s="244"/>
      <c r="CE115" s="244"/>
      <c r="CF115" s="244"/>
      <c r="CG115" s="244"/>
      <c r="CH115" s="244"/>
      <c r="CI115" s="244"/>
      <c r="CJ115" s="244"/>
      <c r="CK115" s="244"/>
      <c r="CL115" s="244"/>
      <c r="CM115" s="244"/>
      <c r="CN115" s="244"/>
      <c r="CO115" s="244"/>
      <c r="CP115" s="769">
        <f>CO108+CW108+BP119</f>
        <v>60</v>
      </c>
      <c r="CQ115" s="769"/>
      <c r="CR115" s="769"/>
      <c r="CS115" s="244"/>
      <c r="CT115" s="244"/>
      <c r="CU115" s="244"/>
      <c r="CV115" s="244"/>
      <c r="CW115" s="244"/>
      <c r="CX115" s="244"/>
      <c r="CY115" s="244"/>
      <c r="CZ115" s="244"/>
      <c r="DA115" s="244"/>
      <c r="DB115" s="244"/>
      <c r="DC115" s="244"/>
      <c r="DD115" s="244"/>
      <c r="DE115" s="244"/>
      <c r="DF115" s="769">
        <f>DE108+CJ118+BP120</f>
        <v>60</v>
      </c>
      <c r="DG115" s="769"/>
      <c r="DH115" s="244"/>
      <c r="DI115" s="244"/>
      <c r="DJ115" s="244"/>
      <c r="DK115" s="244"/>
      <c r="DL115" s="244"/>
      <c r="DM115" s="244"/>
      <c r="DN115" s="244"/>
      <c r="DO115" s="245"/>
      <c r="DP115" s="245"/>
      <c r="DQ115" s="245"/>
      <c r="DR115" s="245"/>
      <c r="DS115" s="245"/>
      <c r="DT115" s="245"/>
      <c r="DU115" s="246"/>
      <c r="DV115" s="246"/>
      <c r="DW115" s="246"/>
      <c r="DX115" s="246"/>
      <c r="DY115" s="246"/>
      <c r="EA115" s="950"/>
      <c r="EB115" s="951">
        <f>DO108+AC118+BP118+BP119+CJ118+BP120</f>
        <v>240</v>
      </c>
      <c r="EC115" s="950"/>
      <c r="ED115" s="950"/>
      <c r="EE115" s="950"/>
      <c r="EF115" s="950"/>
    </row>
    <row r="116" spans="1:136" s="114" customFormat="1" ht="92.25" customHeight="1" thickBot="1" x14ac:dyDescent="0.7">
      <c r="A116" s="474" t="s">
        <v>122</v>
      </c>
      <c r="B116" s="475"/>
      <c r="C116" s="475"/>
      <c r="D116" s="475"/>
      <c r="E116" s="475"/>
      <c r="F116" s="475"/>
      <c r="G116" s="475"/>
      <c r="H116" s="475"/>
      <c r="I116" s="475"/>
      <c r="J116" s="475"/>
      <c r="K116" s="475"/>
      <c r="L116" s="475"/>
      <c r="M116" s="475"/>
      <c r="N116" s="475"/>
      <c r="O116" s="475"/>
      <c r="P116" s="475"/>
      <c r="Q116" s="475"/>
      <c r="R116" s="475"/>
      <c r="S116" s="475"/>
      <c r="T116" s="475"/>
      <c r="U116" s="475"/>
      <c r="V116" s="475"/>
      <c r="W116" s="475"/>
      <c r="X116" s="475"/>
      <c r="Y116" s="475"/>
      <c r="Z116" s="475"/>
      <c r="AA116" s="475"/>
      <c r="AB116" s="475"/>
      <c r="AC116" s="475"/>
      <c r="AD116" s="475"/>
      <c r="AE116" s="475"/>
      <c r="AF116" s="475"/>
      <c r="AG116" s="475"/>
      <c r="AH116" s="476"/>
      <c r="AI116" s="475" t="s">
        <v>123</v>
      </c>
      <c r="AJ116" s="475"/>
      <c r="AK116" s="475"/>
      <c r="AL116" s="475"/>
      <c r="AM116" s="475"/>
      <c r="AN116" s="475"/>
      <c r="AO116" s="475"/>
      <c r="AP116" s="475"/>
      <c r="AQ116" s="475"/>
      <c r="AR116" s="475"/>
      <c r="AS116" s="475"/>
      <c r="AT116" s="475"/>
      <c r="AU116" s="475"/>
      <c r="AV116" s="475"/>
      <c r="AW116" s="475"/>
      <c r="AX116" s="475"/>
      <c r="AY116" s="475"/>
      <c r="AZ116" s="475"/>
      <c r="BA116" s="475"/>
      <c r="BB116" s="475"/>
      <c r="BC116" s="475"/>
      <c r="BD116" s="475"/>
      <c r="BE116" s="475"/>
      <c r="BF116" s="475"/>
      <c r="BG116" s="475"/>
      <c r="BH116" s="475"/>
      <c r="BI116" s="475"/>
      <c r="BJ116" s="475"/>
      <c r="BK116" s="475"/>
      <c r="BL116" s="475"/>
      <c r="BM116" s="475"/>
      <c r="BN116" s="475"/>
      <c r="BO116" s="475"/>
      <c r="BP116" s="475"/>
      <c r="BQ116" s="475"/>
      <c r="BR116" s="475"/>
      <c r="BS116" s="475"/>
      <c r="BT116" s="475"/>
      <c r="BU116" s="476"/>
      <c r="BV116" s="831" t="s">
        <v>160</v>
      </c>
      <c r="BW116" s="832"/>
      <c r="BX116" s="832"/>
      <c r="BY116" s="832"/>
      <c r="BZ116" s="832"/>
      <c r="CA116" s="832"/>
      <c r="CB116" s="832"/>
      <c r="CC116" s="832"/>
      <c r="CD116" s="832"/>
      <c r="CE116" s="832"/>
      <c r="CF116" s="832"/>
      <c r="CG116" s="832"/>
      <c r="CH116" s="832"/>
      <c r="CI116" s="832"/>
      <c r="CJ116" s="832"/>
      <c r="CK116" s="832"/>
      <c r="CL116" s="832"/>
      <c r="CM116" s="832"/>
      <c r="CN116" s="832"/>
      <c r="CO116" s="832"/>
      <c r="CP116" s="833"/>
      <c r="CQ116" s="474" t="s">
        <v>161</v>
      </c>
      <c r="CR116" s="475"/>
      <c r="CS116" s="475"/>
      <c r="CT116" s="475"/>
      <c r="CU116" s="475"/>
      <c r="CV116" s="475"/>
      <c r="CW116" s="475"/>
      <c r="CX116" s="475"/>
      <c r="CY116" s="475"/>
      <c r="CZ116" s="475"/>
      <c r="DA116" s="475"/>
      <c r="DB116" s="475"/>
      <c r="DC116" s="475"/>
      <c r="DD116" s="475"/>
      <c r="DE116" s="475"/>
      <c r="DF116" s="475"/>
      <c r="DG116" s="475"/>
      <c r="DH116" s="475"/>
      <c r="DI116" s="475"/>
      <c r="DJ116" s="475"/>
      <c r="DK116" s="475"/>
      <c r="DL116" s="475"/>
      <c r="DM116" s="475"/>
      <c r="DN116" s="475"/>
      <c r="DO116" s="475"/>
      <c r="DP116" s="475"/>
      <c r="DQ116" s="475"/>
      <c r="DR116" s="475"/>
      <c r="DS116" s="475"/>
      <c r="DT116" s="475"/>
      <c r="DU116" s="475"/>
      <c r="DV116" s="475"/>
      <c r="DW116" s="475"/>
      <c r="DX116" s="475"/>
      <c r="DY116" s="476"/>
      <c r="EA116" s="950"/>
      <c r="EB116" s="950"/>
      <c r="EC116" s="950"/>
      <c r="ED116" s="950"/>
      <c r="EE116" s="950"/>
      <c r="EF116" s="950"/>
    </row>
    <row r="117" spans="1:136" s="114" customFormat="1" ht="102.75" customHeight="1" x14ac:dyDescent="0.65">
      <c r="A117" s="805" t="s">
        <v>124</v>
      </c>
      <c r="B117" s="796"/>
      <c r="C117" s="796"/>
      <c r="D117" s="796"/>
      <c r="E117" s="796"/>
      <c r="F117" s="796"/>
      <c r="G117" s="796"/>
      <c r="H117" s="796"/>
      <c r="I117" s="796"/>
      <c r="J117" s="796"/>
      <c r="K117" s="796"/>
      <c r="L117" s="796"/>
      <c r="M117" s="796"/>
      <c r="N117" s="796"/>
      <c r="O117" s="796"/>
      <c r="P117" s="796"/>
      <c r="Q117" s="796" t="s">
        <v>125</v>
      </c>
      <c r="R117" s="796"/>
      <c r="S117" s="796"/>
      <c r="T117" s="796"/>
      <c r="U117" s="796"/>
      <c r="V117" s="796"/>
      <c r="W117" s="796" t="s">
        <v>126</v>
      </c>
      <c r="X117" s="796"/>
      <c r="Y117" s="796"/>
      <c r="Z117" s="796"/>
      <c r="AA117" s="796"/>
      <c r="AB117" s="796"/>
      <c r="AC117" s="796" t="s">
        <v>127</v>
      </c>
      <c r="AD117" s="796"/>
      <c r="AE117" s="796"/>
      <c r="AF117" s="796"/>
      <c r="AG117" s="796"/>
      <c r="AH117" s="797"/>
      <c r="AI117" s="795" t="s">
        <v>124</v>
      </c>
      <c r="AJ117" s="796"/>
      <c r="AK117" s="796"/>
      <c r="AL117" s="796"/>
      <c r="AM117" s="796"/>
      <c r="AN117" s="796"/>
      <c r="AO117" s="796"/>
      <c r="AP117" s="796"/>
      <c r="AQ117" s="796"/>
      <c r="AR117" s="796"/>
      <c r="AS117" s="796"/>
      <c r="AT117" s="796"/>
      <c r="AU117" s="796"/>
      <c r="AV117" s="796"/>
      <c r="AW117" s="796"/>
      <c r="AX117" s="796"/>
      <c r="AY117" s="796"/>
      <c r="AZ117" s="796"/>
      <c r="BA117" s="796"/>
      <c r="BB117" s="796"/>
      <c r="BC117" s="796"/>
      <c r="BD117" s="796" t="s">
        <v>125</v>
      </c>
      <c r="BE117" s="796"/>
      <c r="BF117" s="796"/>
      <c r="BG117" s="796"/>
      <c r="BH117" s="796"/>
      <c r="BI117" s="796"/>
      <c r="BJ117" s="796" t="s">
        <v>126</v>
      </c>
      <c r="BK117" s="796"/>
      <c r="BL117" s="796"/>
      <c r="BM117" s="796"/>
      <c r="BN117" s="796"/>
      <c r="BO117" s="796"/>
      <c r="BP117" s="796" t="s">
        <v>127</v>
      </c>
      <c r="BQ117" s="796"/>
      <c r="BR117" s="796"/>
      <c r="BS117" s="796"/>
      <c r="BT117" s="796"/>
      <c r="BU117" s="797"/>
      <c r="BV117" s="795" t="s">
        <v>125</v>
      </c>
      <c r="BW117" s="796"/>
      <c r="BX117" s="796"/>
      <c r="BY117" s="796"/>
      <c r="BZ117" s="796"/>
      <c r="CA117" s="796"/>
      <c r="CB117" s="796"/>
      <c r="CC117" s="796" t="s">
        <v>126</v>
      </c>
      <c r="CD117" s="796"/>
      <c r="CE117" s="796"/>
      <c r="CF117" s="796"/>
      <c r="CG117" s="796"/>
      <c r="CH117" s="796"/>
      <c r="CI117" s="796"/>
      <c r="CJ117" s="796" t="s">
        <v>127</v>
      </c>
      <c r="CK117" s="796"/>
      <c r="CL117" s="796"/>
      <c r="CM117" s="796"/>
      <c r="CN117" s="796"/>
      <c r="CO117" s="796"/>
      <c r="CP117" s="797"/>
      <c r="CQ117" s="849" t="s">
        <v>375</v>
      </c>
      <c r="CR117" s="850"/>
      <c r="CS117" s="850"/>
      <c r="CT117" s="850"/>
      <c r="CU117" s="850"/>
      <c r="CV117" s="850"/>
      <c r="CW117" s="850"/>
      <c r="CX117" s="850"/>
      <c r="CY117" s="850"/>
      <c r="CZ117" s="850"/>
      <c r="DA117" s="850"/>
      <c r="DB117" s="850"/>
      <c r="DC117" s="850"/>
      <c r="DD117" s="850"/>
      <c r="DE117" s="850"/>
      <c r="DF117" s="850"/>
      <c r="DG117" s="850"/>
      <c r="DH117" s="850"/>
      <c r="DI117" s="850"/>
      <c r="DJ117" s="850"/>
      <c r="DK117" s="850"/>
      <c r="DL117" s="850"/>
      <c r="DM117" s="850"/>
      <c r="DN117" s="850"/>
      <c r="DO117" s="850"/>
      <c r="DP117" s="850"/>
      <c r="DQ117" s="850"/>
      <c r="DR117" s="850"/>
      <c r="DS117" s="850"/>
      <c r="DT117" s="850"/>
      <c r="DU117" s="850"/>
      <c r="DV117" s="850"/>
      <c r="DW117" s="850"/>
      <c r="DX117" s="850"/>
      <c r="DY117" s="851"/>
      <c r="EA117" s="950"/>
      <c r="EB117" s="950" t="s">
        <v>279</v>
      </c>
      <c r="EC117" s="950"/>
      <c r="ED117" s="951">
        <f>EC110+AC118+BP118+BP120+BP119+CJ118</f>
        <v>240</v>
      </c>
      <c r="EE117" s="950"/>
      <c r="EF117" s="950"/>
    </row>
    <row r="118" spans="1:136" s="39" customFormat="1" ht="57.75" customHeight="1" x14ac:dyDescent="0.55000000000000004">
      <c r="A118" s="919" t="s">
        <v>235</v>
      </c>
      <c r="B118" s="920"/>
      <c r="C118" s="920"/>
      <c r="D118" s="920"/>
      <c r="E118" s="920"/>
      <c r="F118" s="920"/>
      <c r="G118" s="920"/>
      <c r="H118" s="920"/>
      <c r="I118" s="920"/>
      <c r="J118" s="920"/>
      <c r="K118" s="920"/>
      <c r="L118" s="920"/>
      <c r="M118" s="920"/>
      <c r="N118" s="920"/>
      <c r="O118" s="920"/>
      <c r="P118" s="921"/>
      <c r="Q118" s="781">
        <v>2</v>
      </c>
      <c r="R118" s="773"/>
      <c r="S118" s="773"/>
      <c r="T118" s="773"/>
      <c r="U118" s="773"/>
      <c r="V118" s="774"/>
      <c r="W118" s="781">
        <v>2</v>
      </c>
      <c r="X118" s="773"/>
      <c r="Y118" s="773"/>
      <c r="Z118" s="773"/>
      <c r="AA118" s="773"/>
      <c r="AB118" s="774"/>
      <c r="AC118" s="781">
        <v>3</v>
      </c>
      <c r="AD118" s="773"/>
      <c r="AE118" s="773"/>
      <c r="AF118" s="773"/>
      <c r="AG118" s="773"/>
      <c r="AH118" s="784"/>
      <c r="AI118" s="417" t="s">
        <v>236</v>
      </c>
      <c r="AJ118" s="319"/>
      <c r="AK118" s="319"/>
      <c r="AL118" s="319"/>
      <c r="AM118" s="319"/>
      <c r="AN118" s="319"/>
      <c r="AO118" s="319"/>
      <c r="AP118" s="319"/>
      <c r="AQ118" s="319"/>
      <c r="AR118" s="319"/>
      <c r="AS118" s="319"/>
      <c r="AT118" s="319"/>
      <c r="AU118" s="319"/>
      <c r="AV118" s="319"/>
      <c r="AW118" s="319"/>
      <c r="AX118" s="319"/>
      <c r="AY118" s="319"/>
      <c r="AZ118" s="319"/>
      <c r="BA118" s="319"/>
      <c r="BB118" s="319"/>
      <c r="BC118" s="319"/>
      <c r="BD118" s="788">
        <v>4</v>
      </c>
      <c r="BE118" s="319"/>
      <c r="BF118" s="319"/>
      <c r="BG118" s="319"/>
      <c r="BH118" s="319"/>
      <c r="BI118" s="319"/>
      <c r="BJ118" s="788">
        <v>4</v>
      </c>
      <c r="BK118" s="319"/>
      <c r="BL118" s="319"/>
      <c r="BM118" s="319"/>
      <c r="BN118" s="319"/>
      <c r="BO118" s="319"/>
      <c r="BP118" s="788">
        <v>6</v>
      </c>
      <c r="BQ118" s="319"/>
      <c r="BR118" s="319"/>
      <c r="BS118" s="319"/>
      <c r="BT118" s="319"/>
      <c r="BU118" s="804"/>
      <c r="BV118" s="772">
        <v>8</v>
      </c>
      <c r="BW118" s="773"/>
      <c r="BX118" s="773"/>
      <c r="BY118" s="773"/>
      <c r="BZ118" s="773"/>
      <c r="CA118" s="773"/>
      <c r="CB118" s="774"/>
      <c r="CC118" s="781">
        <v>13</v>
      </c>
      <c r="CD118" s="773"/>
      <c r="CE118" s="773"/>
      <c r="CF118" s="773"/>
      <c r="CG118" s="773"/>
      <c r="CH118" s="773"/>
      <c r="CI118" s="774"/>
      <c r="CJ118" s="781">
        <v>20</v>
      </c>
      <c r="CK118" s="773"/>
      <c r="CL118" s="773"/>
      <c r="CM118" s="773"/>
      <c r="CN118" s="773"/>
      <c r="CO118" s="773"/>
      <c r="CP118" s="784"/>
      <c r="CQ118" s="852"/>
      <c r="CR118" s="853"/>
      <c r="CS118" s="853"/>
      <c r="CT118" s="853"/>
      <c r="CU118" s="853"/>
      <c r="CV118" s="853"/>
      <c r="CW118" s="853"/>
      <c r="CX118" s="853"/>
      <c r="CY118" s="853"/>
      <c r="CZ118" s="853"/>
      <c r="DA118" s="853"/>
      <c r="DB118" s="853"/>
      <c r="DC118" s="853"/>
      <c r="DD118" s="853"/>
      <c r="DE118" s="853"/>
      <c r="DF118" s="853"/>
      <c r="DG118" s="853"/>
      <c r="DH118" s="853"/>
      <c r="DI118" s="853"/>
      <c r="DJ118" s="853"/>
      <c r="DK118" s="853"/>
      <c r="DL118" s="853"/>
      <c r="DM118" s="853"/>
      <c r="DN118" s="853"/>
      <c r="DO118" s="853"/>
      <c r="DP118" s="853"/>
      <c r="DQ118" s="853"/>
      <c r="DR118" s="853"/>
      <c r="DS118" s="853"/>
      <c r="DT118" s="853"/>
      <c r="DU118" s="853"/>
      <c r="DV118" s="853"/>
      <c r="DW118" s="853"/>
      <c r="DX118" s="853"/>
      <c r="DY118" s="854"/>
      <c r="EA118" s="952"/>
      <c r="EB118" s="952"/>
      <c r="EC118" s="952"/>
      <c r="ED118" s="952"/>
      <c r="EE118" s="952"/>
      <c r="EF118" s="952"/>
    </row>
    <row r="119" spans="1:136" s="42" customFormat="1" ht="60.75" customHeight="1" x14ac:dyDescent="0.65">
      <c r="A119" s="922"/>
      <c r="B119" s="923"/>
      <c r="C119" s="923"/>
      <c r="D119" s="923"/>
      <c r="E119" s="923"/>
      <c r="F119" s="923"/>
      <c r="G119" s="923"/>
      <c r="H119" s="923"/>
      <c r="I119" s="923"/>
      <c r="J119" s="923"/>
      <c r="K119" s="923"/>
      <c r="L119" s="923"/>
      <c r="M119" s="923"/>
      <c r="N119" s="923"/>
      <c r="O119" s="923"/>
      <c r="P119" s="924"/>
      <c r="Q119" s="782"/>
      <c r="R119" s="776"/>
      <c r="S119" s="776"/>
      <c r="T119" s="776"/>
      <c r="U119" s="776"/>
      <c r="V119" s="777"/>
      <c r="W119" s="782"/>
      <c r="X119" s="776"/>
      <c r="Y119" s="776"/>
      <c r="Z119" s="776"/>
      <c r="AA119" s="776"/>
      <c r="AB119" s="777"/>
      <c r="AC119" s="782"/>
      <c r="AD119" s="776"/>
      <c r="AE119" s="776"/>
      <c r="AF119" s="776"/>
      <c r="AG119" s="776"/>
      <c r="AH119" s="785"/>
      <c r="AI119" s="417" t="s">
        <v>237</v>
      </c>
      <c r="AJ119" s="319"/>
      <c r="AK119" s="319"/>
      <c r="AL119" s="319"/>
      <c r="AM119" s="319"/>
      <c r="AN119" s="319"/>
      <c r="AO119" s="319"/>
      <c r="AP119" s="319"/>
      <c r="AQ119" s="319"/>
      <c r="AR119" s="319"/>
      <c r="AS119" s="319"/>
      <c r="AT119" s="319"/>
      <c r="AU119" s="319"/>
      <c r="AV119" s="319"/>
      <c r="AW119" s="319"/>
      <c r="AX119" s="319"/>
      <c r="AY119" s="319"/>
      <c r="AZ119" s="319"/>
      <c r="BA119" s="319"/>
      <c r="BB119" s="319"/>
      <c r="BC119" s="319"/>
      <c r="BD119" s="788">
        <v>6</v>
      </c>
      <c r="BE119" s="319"/>
      <c r="BF119" s="319"/>
      <c r="BG119" s="319"/>
      <c r="BH119" s="319"/>
      <c r="BI119" s="319"/>
      <c r="BJ119" s="788">
        <v>4</v>
      </c>
      <c r="BK119" s="319"/>
      <c r="BL119" s="319"/>
      <c r="BM119" s="319"/>
      <c r="BN119" s="319"/>
      <c r="BO119" s="319"/>
      <c r="BP119" s="788">
        <v>6</v>
      </c>
      <c r="BQ119" s="319"/>
      <c r="BR119" s="319"/>
      <c r="BS119" s="319"/>
      <c r="BT119" s="319"/>
      <c r="BU119" s="804"/>
      <c r="BV119" s="775"/>
      <c r="BW119" s="776"/>
      <c r="BX119" s="776"/>
      <c r="BY119" s="776"/>
      <c r="BZ119" s="776"/>
      <c r="CA119" s="776"/>
      <c r="CB119" s="777"/>
      <c r="CC119" s="782"/>
      <c r="CD119" s="776"/>
      <c r="CE119" s="776"/>
      <c r="CF119" s="776"/>
      <c r="CG119" s="776"/>
      <c r="CH119" s="776"/>
      <c r="CI119" s="777"/>
      <c r="CJ119" s="782"/>
      <c r="CK119" s="776"/>
      <c r="CL119" s="776"/>
      <c r="CM119" s="776"/>
      <c r="CN119" s="776"/>
      <c r="CO119" s="776"/>
      <c r="CP119" s="785"/>
      <c r="CQ119" s="852"/>
      <c r="CR119" s="853"/>
      <c r="CS119" s="853"/>
      <c r="CT119" s="853"/>
      <c r="CU119" s="853"/>
      <c r="CV119" s="853"/>
      <c r="CW119" s="853"/>
      <c r="CX119" s="853"/>
      <c r="CY119" s="853"/>
      <c r="CZ119" s="853"/>
      <c r="DA119" s="853"/>
      <c r="DB119" s="853"/>
      <c r="DC119" s="853"/>
      <c r="DD119" s="853"/>
      <c r="DE119" s="853"/>
      <c r="DF119" s="853"/>
      <c r="DG119" s="853"/>
      <c r="DH119" s="853"/>
      <c r="DI119" s="853"/>
      <c r="DJ119" s="853"/>
      <c r="DK119" s="853"/>
      <c r="DL119" s="853"/>
      <c r="DM119" s="853"/>
      <c r="DN119" s="853"/>
      <c r="DO119" s="853"/>
      <c r="DP119" s="853"/>
      <c r="DQ119" s="853"/>
      <c r="DR119" s="853"/>
      <c r="DS119" s="853"/>
      <c r="DT119" s="853"/>
      <c r="DU119" s="853"/>
      <c r="DV119" s="853"/>
      <c r="DW119" s="853"/>
      <c r="DX119" s="853"/>
      <c r="DY119" s="854"/>
    </row>
    <row r="120" spans="1:136" s="84" customFormat="1" ht="80.25" customHeight="1" thickBot="1" x14ac:dyDescent="0.25">
      <c r="A120" s="925"/>
      <c r="B120" s="926"/>
      <c r="C120" s="926"/>
      <c r="D120" s="926"/>
      <c r="E120" s="926"/>
      <c r="F120" s="926"/>
      <c r="G120" s="926"/>
      <c r="H120" s="926"/>
      <c r="I120" s="926"/>
      <c r="J120" s="926"/>
      <c r="K120" s="926"/>
      <c r="L120" s="926"/>
      <c r="M120" s="926"/>
      <c r="N120" s="926"/>
      <c r="O120" s="926"/>
      <c r="P120" s="927"/>
      <c r="Q120" s="783"/>
      <c r="R120" s="779"/>
      <c r="S120" s="779"/>
      <c r="T120" s="779"/>
      <c r="U120" s="779"/>
      <c r="V120" s="780"/>
      <c r="W120" s="783"/>
      <c r="X120" s="779"/>
      <c r="Y120" s="779"/>
      <c r="Z120" s="779"/>
      <c r="AA120" s="779"/>
      <c r="AB120" s="780"/>
      <c r="AC120" s="783"/>
      <c r="AD120" s="779"/>
      <c r="AE120" s="779"/>
      <c r="AF120" s="779"/>
      <c r="AG120" s="779"/>
      <c r="AH120" s="786"/>
      <c r="AI120" s="765" t="s">
        <v>238</v>
      </c>
      <c r="AJ120" s="766"/>
      <c r="AK120" s="766"/>
      <c r="AL120" s="766"/>
      <c r="AM120" s="766"/>
      <c r="AN120" s="766"/>
      <c r="AO120" s="766"/>
      <c r="AP120" s="766"/>
      <c r="AQ120" s="766"/>
      <c r="AR120" s="766"/>
      <c r="AS120" s="766"/>
      <c r="AT120" s="766"/>
      <c r="AU120" s="766"/>
      <c r="AV120" s="766"/>
      <c r="AW120" s="766"/>
      <c r="AX120" s="766"/>
      <c r="AY120" s="766"/>
      <c r="AZ120" s="766"/>
      <c r="BA120" s="766"/>
      <c r="BB120" s="766"/>
      <c r="BC120" s="766"/>
      <c r="BD120" s="767">
        <v>8</v>
      </c>
      <c r="BE120" s="766"/>
      <c r="BF120" s="766"/>
      <c r="BG120" s="766"/>
      <c r="BH120" s="766"/>
      <c r="BI120" s="766"/>
      <c r="BJ120" s="767">
        <v>4</v>
      </c>
      <c r="BK120" s="766"/>
      <c r="BL120" s="766"/>
      <c r="BM120" s="766"/>
      <c r="BN120" s="766"/>
      <c r="BO120" s="766"/>
      <c r="BP120" s="767">
        <v>6</v>
      </c>
      <c r="BQ120" s="766"/>
      <c r="BR120" s="766"/>
      <c r="BS120" s="766"/>
      <c r="BT120" s="766"/>
      <c r="BU120" s="787"/>
      <c r="BV120" s="778"/>
      <c r="BW120" s="779"/>
      <c r="BX120" s="779"/>
      <c r="BY120" s="779"/>
      <c r="BZ120" s="779"/>
      <c r="CA120" s="779"/>
      <c r="CB120" s="780"/>
      <c r="CC120" s="783"/>
      <c r="CD120" s="779"/>
      <c r="CE120" s="779"/>
      <c r="CF120" s="779"/>
      <c r="CG120" s="779"/>
      <c r="CH120" s="779"/>
      <c r="CI120" s="780"/>
      <c r="CJ120" s="783"/>
      <c r="CK120" s="779"/>
      <c r="CL120" s="779"/>
      <c r="CM120" s="779"/>
      <c r="CN120" s="779"/>
      <c r="CO120" s="779"/>
      <c r="CP120" s="786"/>
      <c r="CQ120" s="855"/>
      <c r="CR120" s="856"/>
      <c r="CS120" s="856"/>
      <c r="CT120" s="856"/>
      <c r="CU120" s="856"/>
      <c r="CV120" s="856"/>
      <c r="CW120" s="856"/>
      <c r="CX120" s="856"/>
      <c r="CY120" s="856"/>
      <c r="CZ120" s="856"/>
      <c r="DA120" s="856"/>
      <c r="DB120" s="856"/>
      <c r="DC120" s="856"/>
      <c r="DD120" s="856"/>
      <c r="DE120" s="856"/>
      <c r="DF120" s="856"/>
      <c r="DG120" s="856"/>
      <c r="DH120" s="856"/>
      <c r="DI120" s="856"/>
      <c r="DJ120" s="856"/>
      <c r="DK120" s="856"/>
      <c r="DL120" s="856"/>
      <c r="DM120" s="856"/>
      <c r="DN120" s="856"/>
      <c r="DO120" s="856"/>
      <c r="DP120" s="856"/>
      <c r="DQ120" s="856"/>
      <c r="DR120" s="856"/>
      <c r="DS120" s="856"/>
      <c r="DT120" s="856"/>
      <c r="DU120" s="856"/>
      <c r="DV120" s="856"/>
      <c r="DW120" s="856"/>
      <c r="DX120" s="856"/>
      <c r="DY120" s="857"/>
    </row>
    <row r="121" spans="1:136" s="45" customFormat="1" ht="45.75" x14ac:dyDescent="0.65">
      <c r="A121" s="247"/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  <c r="AL121" s="247"/>
      <c r="AM121" s="247"/>
      <c r="AN121" s="247"/>
      <c r="AO121" s="247"/>
      <c r="AP121" s="247"/>
      <c r="AQ121" s="247"/>
      <c r="AR121" s="247"/>
      <c r="AS121" s="247"/>
      <c r="AT121" s="247"/>
      <c r="AU121" s="247"/>
      <c r="AV121" s="247"/>
      <c r="AW121" s="247"/>
      <c r="AX121" s="247"/>
      <c r="AY121" s="247"/>
      <c r="AZ121" s="247"/>
      <c r="BA121" s="247"/>
      <c r="BB121" s="247"/>
      <c r="BC121" s="247"/>
      <c r="BD121" s="247"/>
      <c r="BE121" s="247"/>
      <c r="BF121" s="247"/>
      <c r="BG121" s="247"/>
      <c r="BH121" s="247"/>
      <c r="BI121" s="247"/>
      <c r="BJ121" s="247"/>
      <c r="BK121" s="247"/>
      <c r="BL121" s="247"/>
      <c r="BM121" s="247"/>
      <c r="BN121" s="247"/>
      <c r="BO121" s="247"/>
      <c r="BP121" s="247"/>
      <c r="BQ121" s="247"/>
      <c r="BR121" s="247"/>
      <c r="BS121" s="247"/>
      <c r="BT121" s="247"/>
      <c r="BU121" s="247"/>
      <c r="BV121" s="247"/>
      <c r="BW121" s="247"/>
      <c r="BX121" s="247"/>
      <c r="BY121" s="247"/>
      <c r="BZ121" s="247"/>
      <c r="CA121" s="247"/>
      <c r="CB121" s="247"/>
      <c r="CC121" s="247"/>
      <c r="CD121" s="247"/>
      <c r="CE121" s="247"/>
      <c r="CF121" s="247"/>
      <c r="CG121" s="247"/>
      <c r="CH121" s="247"/>
      <c r="CI121" s="247"/>
      <c r="CJ121" s="247"/>
      <c r="CK121" s="247"/>
      <c r="CL121" s="247"/>
      <c r="CM121" s="247"/>
      <c r="CN121" s="247"/>
      <c r="CO121" s="247"/>
      <c r="CP121" s="247"/>
      <c r="CQ121" s="247"/>
      <c r="CR121" s="247"/>
      <c r="CS121" s="247"/>
      <c r="CT121" s="247"/>
      <c r="CU121" s="247"/>
      <c r="CV121" s="247"/>
      <c r="CW121" s="247"/>
      <c r="CX121" s="247"/>
      <c r="CY121" s="247"/>
      <c r="CZ121" s="247"/>
      <c r="DA121" s="247"/>
      <c r="DB121" s="247"/>
      <c r="DC121" s="247"/>
      <c r="DD121" s="247"/>
      <c r="DE121" s="247"/>
      <c r="DF121" s="247"/>
      <c r="DG121" s="247"/>
      <c r="DH121" s="247"/>
      <c r="DI121" s="247"/>
      <c r="DJ121" s="247"/>
      <c r="DK121" s="247"/>
      <c r="DL121" s="247"/>
      <c r="DM121" s="247"/>
      <c r="DN121" s="247"/>
      <c r="DO121" s="247"/>
      <c r="DP121" s="247"/>
      <c r="DQ121" s="247"/>
      <c r="DR121" s="247"/>
      <c r="DS121" s="247"/>
      <c r="DT121" s="247"/>
      <c r="DU121" s="247"/>
      <c r="DV121" s="247"/>
      <c r="DW121" s="247"/>
      <c r="DX121" s="247"/>
      <c r="DY121" s="247"/>
      <c r="DZ121" s="41"/>
    </row>
    <row r="122" spans="1:136" s="123" customFormat="1" ht="47.1" customHeight="1" x14ac:dyDescent="0.2">
      <c r="A122" s="845" t="s">
        <v>162</v>
      </c>
      <c r="B122" s="845"/>
      <c r="C122" s="845"/>
      <c r="D122" s="845"/>
      <c r="E122" s="845"/>
      <c r="F122" s="845"/>
      <c r="G122" s="845"/>
      <c r="H122" s="845"/>
      <c r="I122" s="845"/>
      <c r="J122" s="845"/>
      <c r="K122" s="845"/>
      <c r="L122" s="845"/>
      <c r="M122" s="845"/>
      <c r="N122" s="845"/>
      <c r="O122" s="845"/>
      <c r="P122" s="845"/>
      <c r="Q122" s="845"/>
      <c r="R122" s="845"/>
      <c r="S122" s="845"/>
      <c r="T122" s="845"/>
      <c r="U122" s="845"/>
      <c r="V122" s="845"/>
      <c r="W122" s="845"/>
      <c r="X122" s="845"/>
      <c r="Y122" s="845"/>
      <c r="Z122" s="845"/>
      <c r="AA122" s="845"/>
      <c r="AB122" s="845"/>
      <c r="AC122" s="845"/>
      <c r="AD122" s="845"/>
      <c r="AE122" s="845"/>
      <c r="AF122" s="845"/>
      <c r="AG122" s="845"/>
      <c r="AH122" s="845"/>
      <c r="AI122" s="845"/>
      <c r="AJ122" s="845"/>
      <c r="AK122" s="845"/>
      <c r="AL122" s="845"/>
      <c r="AM122" s="845"/>
      <c r="AN122" s="845"/>
      <c r="AO122" s="845"/>
      <c r="AP122" s="845"/>
      <c r="AQ122" s="845"/>
      <c r="AR122" s="845"/>
      <c r="AS122" s="845"/>
      <c r="AT122" s="845"/>
      <c r="AU122" s="845"/>
      <c r="AV122" s="845"/>
      <c r="AW122" s="845"/>
      <c r="AX122" s="845"/>
      <c r="AY122" s="845"/>
      <c r="AZ122" s="845"/>
      <c r="BA122" s="845"/>
      <c r="BB122" s="845"/>
      <c r="BC122" s="845"/>
      <c r="BD122" s="845"/>
      <c r="BE122" s="845"/>
      <c r="BF122" s="845"/>
      <c r="BG122" s="845"/>
      <c r="BH122" s="845"/>
      <c r="BI122" s="845"/>
      <c r="BJ122" s="845"/>
      <c r="BK122" s="845"/>
      <c r="BL122" s="845"/>
      <c r="BM122" s="845"/>
      <c r="BN122" s="845"/>
      <c r="BO122" s="845"/>
      <c r="BP122" s="845"/>
      <c r="BQ122" s="845"/>
      <c r="BR122" s="845"/>
      <c r="BS122" s="845"/>
      <c r="BT122" s="845"/>
      <c r="BU122" s="845"/>
      <c r="BV122" s="845"/>
      <c r="BW122" s="845"/>
      <c r="BX122" s="845"/>
      <c r="BY122" s="845"/>
      <c r="BZ122" s="845"/>
      <c r="CA122" s="845"/>
      <c r="CB122" s="845"/>
      <c r="CC122" s="845"/>
      <c r="CD122" s="845"/>
      <c r="CE122" s="845"/>
      <c r="CF122" s="845"/>
      <c r="CG122" s="845"/>
      <c r="CH122" s="845"/>
      <c r="CI122" s="845"/>
      <c r="CJ122" s="845"/>
      <c r="CK122" s="845"/>
      <c r="CL122" s="845"/>
      <c r="CM122" s="845"/>
      <c r="CN122" s="845"/>
      <c r="CO122" s="845"/>
      <c r="CP122" s="845"/>
      <c r="CQ122" s="845"/>
      <c r="CR122" s="845"/>
      <c r="CS122" s="845"/>
      <c r="CT122" s="845"/>
      <c r="CU122" s="845"/>
      <c r="CV122" s="845"/>
      <c r="CW122" s="845"/>
      <c r="CX122" s="845"/>
      <c r="CY122" s="845"/>
      <c r="CZ122" s="845"/>
      <c r="DA122" s="845"/>
      <c r="DB122" s="845"/>
      <c r="DC122" s="845"/>
      <c r="DD122" s="845"/>
      <c r="DE122" s="845"/>
      <c r="DF122" s="845"/>
      <c r="DG122" s="845"/>
      <c r="DH122" s="845"/>
      <c r="DI122" s="845"/>
      <c r="DJ122" s="845"/>
      <c r="DK122" s="845"/>
      <c r="DL122" s="845"/>
      <c r="DM122" s="845"/>
      <c r="DN122" s="845"/>
      <c r="DO122" s="845"/>
      <c r="DP122" s="845"/>
      <c r="DQ122" s="845"/>
      <c r="DR122" s="845"/>
      <c r="DS122" s="845"/>
      <c r="DT122" s="845"/>
      <c r="DU122" s="845"/>
      <c r="DV122" s="845"/>
      <c r="DW122" s="845"/>
      <c r="DX122" s="845"/>
      <c r="DY122" s="845"/>
    </row>
    <row r="123" spans="1:136" s="123" customFormat="1" ht="47.1" customHeight="1" thickBot="1" x14ac:dyDescent="0.25">
      <c r="A123" s="248"/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8"/>
      <c r="AM123" s="248"/>
      <c r="AN123" s="248"/>
      <c r="AO123" s="248"/>
      <c r="AP123" s="248"/>
      <c r="AQ123" s="248"/>
      <c r="AR123" s="248"/>
      <c r="AS123" s="248"/>
      <c r="AT123" s="248"/>
      <c r="AU123" s="248"/>
      <c r="AV123" s="248"/>
      <c r="AW123" s="248"/>
      <c r="AX123" s="248"/>
      <c r="AY123" s="248"/>
      <c r="AZ123" s="248"/>
      <c r="BA123" s="248"/>
      <c r="BB123" s="248"/>
      <c r="BC123" s="248"/>
      <c r="BD123" s="248"/>
      <c r="BE123" s="248"/>
      <c r="BF123" s="248"/>
      <c r="BG123" s="248"/>
      <c r="BH123" s="248"/>
      <c r="BI123" s="248"/>
      <c r="BJ123" s="248"/>
      <c r="BK123" s="248"/>
      <c r="BL123" s="248"/>
      <c r="BM123" s="248"/>
      <c r="BN123" s="248"/>
      <c r="BO123" s="248"/>
      <c r="BP123" s="248"/>
      <c r="BQ123" s="248"/>
      <c r="BR123" s="248"/>
      <c r="BS123" s="248"/>
      <c r="BT123" s="248"/>
      <c r="BU123" s="248"/>
      <c r="BV123" s="248"/>
      <c r="BW123" s="248"/>
      <c r="BX123" s="248"/>
      <c r="BY123" s="248"/>
      <c r="BZ123" s="248"/>
      <c r="CA123" s="248"/>
      <c r="CB123" s="248"/>
      <c r="CC123" s="248"/>
      <c r="CD123" s="248"/>
      <c r="CE123" s="248"/>
      <c r="CF123" s="248"/>
      <c r="CG123" s="248"/>
      <c r="CH123" s="248"/>
      <c r="CI123" s="248"/>
      <c r="CJ123" s="248"/>
      <c r="CK123" s="248"/>
      <c r="CL123" s="248"/>
      <c r="CM123" s="248"/>
      <c r="CN123" s="248"/>
      <c r="CO123" s="248"/>
      <c r="CP123" s="248"/>
      <c r="CQ123" s="248"/>
      <c r="CR123" s="248"/>
      <c r="CS123" s="248"/>
      <c r="CT123" s="248"/>
      <c r="CU123" s="248"/>
      <c r="CV123" s="248"/>
      <c r="CW123" s="248"/>
      <c r="CX123" s="248"/>
      <c r="CY123" s="248"/>
      <c r="CZ123" s="248"/>
      <c r="DA123" s="248"/>
      <c r="DB123" s="248"/>
      <c r="DC123" s="248"/>
      <c r="DD123" s="248"/>
      <c r="DE123" s="248"/>
      <c r="DF123" s="248"/>
      <c r="DG123" s="248"/>
      <c r="DH123" s="248"/>
      <c r="DI123" s="248"/>
      <c r="DJ123" s="248"/>
      <c r="DK123" s="248"/>
      <c r="DL123" s="248"/>
      <c r="DM123" s="248"/>
      <c r="DN123" s="248"/>
      <c r="DO123" s="248"/>
      <c r="DP123" s="248"/>
      <c r="DQ123" s="248"/>
      <c r="DR123" s="248"/>
      <c r="DS123" s="248"/>
      <c r="DT123" s="248"/>
      <c r="DU123" s="248"/>
      <c r="DV123" s="248"/>
      <c r="DW123" s="248"/>
      <c r="DX123" s="248"/>
      <c r="DY123" s="248"/>
    </row>
    <row r="124" spans="1:136" s="123" customFormat="1" ht="116.45" customHeight="1" thickBot="1" x14ac:dyDescent="0.25">
      <c r="A124" s="728" t="s">
        <v>128</v>
      </c>
      <c r="B124" s="729"/>
      <c r="C124" s="729"/>
      <c r="D124" s="729"/>
      <c r="E124" s="729"/>
      <c r="F124" s="729"/>
      <c r="G124" s="729"/>
      <c r="H124" s="730"/>
      <c r="I124" s="729" t="s">
        <v>129</v>
      </c>
      <c r="J124" s="729"/>
      <c r="K124" s="729"/>
      <c r="L124" s="729"/>
      <c r="M124" s="729"/>
      <c r="N124" s="729"/>
      <c r="O124" s="729"/>
      <c r="P124" s="729"/>
      <c r="Q124" s="729"/>
      <c r="R124" s="729"/>
      <c r="S124" s="729"/>
      <c r="T124" s="729"/>
      <c r="U124" s="729"/>
      <c r="V124" s="729"/>
      <c r="W124" s="729"/>
      <c r="X124" s="729"/>
      <c r="Y124" s="729"/>
      <c r="Z124" s="729"/>
      <c r="AA124" s="729"/>
      <c r="AB124" s="729"/>
      <c r="AC124" s="729"/>
      <c r="AD124" s="729"/>
      <c r="AE124" s="729"/>
      <c r="AF124" s="729"/>
      <c r="AG124" s="729"/>
      <c r="AH124" s="729"/>
      <c r="AI124" s="729"/>
      <c r="AJ124" s="729"/>
      <c r="AK124" s="729"/>
      <c r="AL124" s="729"/>
      <c r="AM124" s="729"/>
      <c r="AN124" s="729"/>
      <c r="AO124" s="729"/>
      <c r="AP124" s="729"/>
      <c r="AQ124" s="729"/>
      <c r="AR124" s="729"/>
      <c r="AS124" s="729"/>
      <c r="AT124" s="729"/>
      <c r="AU124" s="729"/>
      <c r="AV124" s="729"/>
      <c r="AW124" s="729"/>
      <c r="AX124" s="729"/>
      <c r="AY124" s="729"/>
      <c r="AZ124" s="729"/>
      <c r="BA124" s="729"/>
      <c r="BB124" s="729"/>
      <c r="BC124" s="729"/>
      <c r="BD124" s="729"/>
      <c r="BE124" s="729"/>
      <c r="BF124" s="729"/>
      <c r="BG124" s="729"/>
      <c r="BH124" s="729"/>
      <c r="BI124" s="729"/>
      <c r="BJ124" s="729"/>
      <c r="BK124" s="729"/>
      <c r="BL124" s="729"/>
      <c r="BM124" s="729"/>
      <c r="BN124" s="729"/>
      <c r="BO124" s="729"/>
      <c r="BP124" s="729"/>
      <c r="BQ124" s="729"/>
      <c r="BR124" s="729"/>
      <c r="BS124" s="729"/>
      <c r="BT124" s="729"/>
      <c r="BU124" s="729"/>
      <c r="BV124" s="729"/>
      <c r="BW124" s="729"/>
      <c r="BX124" s="729"/>
      <c r="BY124" s="729"/>
      <c r="BZ124" s="729"/>
      <c r="CA124" s="729"/>
      <c r="CB124" s="729"/>
      <c r="CC124" s="729"/>
      <c r="CD124" s="729"/>
      <c r="CE124" s="729"/>
      <c r="CF124" s="729"/>
      <c r="CG124" s="729"/>
      <c r="CH124" s="729"/>
      <c r="CI124" s="729"/>
      <c r="CJ124" s="729"/>
      <c r="CK124" s="729"/>
      <c r="CL124" s="729"/>
      <c r="CM124" s="729"/>
      <c r="CN124" s="729"/>
      <c r="CO124" s="729"/>
      <c r="CP124" s="729"/>
      <c r="CQ124" s="729"/>
      <c r="CR124" s="729"/>
      <c r="CS124" s="729"/>
      <c r="CT124" s="729"/>
      <c r="CU124" s="729"/>
      <c r="CV124" s="729"/>
      <c r="CW124" s="729"/>
      <c r="CX124" s="729"/>
      <c r="CY124" s="729"/>
      <c r="CZ124" s="729"/>
      <c r="DA124" s="729"/>
      <c r="DB124" s="729"/>
      <c r="DC124" s="729"/>
      <c r="DD124" s="729"/>
      <c r="DE124" s="729"/>
      <c r="DF124" s="729"/>
      <c r="DG124" s="730"/>
      <c r="DH124" s="728" t="s">
        <v>130</v>
      </c>
      <c r="DI124" s="729"/>
      <c r="DJ124" s="729"/>
      <c r="DK124" s="729"/>
      <c r="DL124" s="729"/>
      <c r="DM124" s="729"/>
      <c r="DN124" s="729"/>
      <c r="DO124" s="729"/>
      <c r="DP124" s="729"/>
      <c r="DQ124" s="729"/>
      <c r="DR124" s="729"/>
      <c r="DS124" s="729"/>
      <c r="DT124" s="729"/>
      <c r="DU124" s="729"/>
      <c r="DV124" s="729"/>
      <c r="DW124" s="729"/>
      <c r="DX124" s="729"/>
      <c r="DY124" s="730"/>
    </row>
    <row r="125" spans="1:136" s="123" customFormat="1" ht="51.75" customHeight="1" x14ac:dyDescent="0.2">
      <c r="A125" s="798" t="s">
        <v>88</v>
      </c>
      <c r="B125" s="799"/>
      <c r="C125" s="799"/>
      <c r="D125" s="799"/>
      <c r="E125" s="799"/>
      <c r="F125" s="799"/>
      <c r="G125" s="799"/>
      <c r="H125" s="800"/>
      <c r="I125" s="792" t="s">
        <v>324</v>
      </c>
      <c r="J125" s="793"/>
      <c r="K125" s="793"/>
      <c r="L125" s="793"/>
      <c r="M125" s="793"/>
      <c r="N125" s="793"/>
      <c r="O125" s="793"/>
      <c r="P125" s="793"/>
      <c r="Q125" s="793"/>
      <c r="R125" s="793"/>
      <c r="S125" s="793"/>
      <c r="T125" s="793"/>
      <c r="U125" s="793"/>
      <c r="V125" s="793"/>
      <c r="W125" s="793"/>
      <c r="X125" s="793"/>
      <c r="Y125" s="793"/>
      <c r="Z125" s="793"/>
      <c r="AA125" s="793"/>
      <c r="AB125" s="793"/>
      <c r="AC125" s="793"/>
      <c r="AD125" s="793"/>
      <c r="AE125" s="793"/>
      <c r="AF125" s="793"/>
      <c r="AG125" s="793"/>
      <c r="AH125" s="793"/>
      <c r="AI125" s="793"/>
      <c r="AJ125" s="793"/>
      <c r="AK125" s="793"/>
      <c r="AL125" s="793"/>
      <c r="AM125" s="793"/>
      <c r="AN125" s="793"/>
      <c r="AO125" s="793"/>
      <c r="AP125" s="793"/>
      <c r="AQ125" s="793"/>
      <c r="AR125" s="793"/>
      <c r="AS125" s="793"/>
      <c r="AT125" s="793"/>
      <c r="AU125" s="793"/>
      <c r="AV125" s="793"/>
      <c r="AW125" s="793"/>
      <c r="AX125" s="793"/>
      <c r="AY125" s="793"/>
      <c r="AZ125" s="793"/>
      <c r="BA125" s="793"/>
      <c r="BB125" s="793"/>
      <c r="BC125" s="793"/>
      <c r="BD125" s="793"/>
      <c r="BE125" s="793"/>
      <c r="BF125" s="793"/>
      <c r="BG125" s="793"/>
      <c r="BH125" s="793"/>
      <c r="BI125" s="793"/>
      <c r="BJ125" s="793"/>
      <c r="BK125" s="793"/>
      <c r="BL125" s="793"/>
      <c r="BM125" s="793"/>
      <c r="BN125" s="793"/>
      <c r="BO125" s="793"/>
      <c r="BP125" s="793"/>
      <c r="BQ125" s="793"/>
      <c r="BR125" s="793"/>
      <c r="BS125" s="793"/>
      <c r="BT125" s="793"/>
      <c r="BU125" s="793"/>
      <c r="BV125" s="793"/>
      <c r="BW125" s="793"/>
      <c r="BX125" s="793"/>
      <c r="BY125" s="793"/>
      <c r="BZ125" s="793"/>
      <c r="CA125" s="793"/>
      <c r="CB125" s="793"/>
      <c r="CC125" s="793"/>
      <c r="CD125" s="793"/>
      <c r="CE125" s="793"/>
      <c r="CF125" s="793"/>
      <c r="CG125" s="793"/>
      <c r="CH125" s="793"/>
      <c r="CI125" s="793"/>
      <c r="CJ125" s="793"/>
      <c r="CK125" s="793"/>
      <c r="CL125" s="793"/>
      <c r="CM125" s="793"/>
      <c r="CN125" s="793"/>
      <c r="CO125" s="793"/>
      <c r="CP125" s="793"/>
      <c r="CQ125" s="793"/>
      <c r="CR125" s="793"/>
      <c r="CS125" s="793"/>
      <c r="CT125" s="793"/>
      <c r="CU125" s="793"/>
      <c r="CV125" s="793"/>
      <c r="CW125" s="793"/>
      <c r="CX125" s="793"/>
      <c r="CY125" s="793"/>
      <c r="CZ125" s="793"/>
      <c r="DA125" s="793"/>
      <c r="DB125" s="793"/>
      <c r="DC125" s="793"/>
      <c r="DD125" s="793"/>
      <c r="DE125" s="793"/>
      <c r="DF125" s="793"/>
      <c r="DG125" s="794"/>
      <c r="DH125" s="386" t="s">
        <v>440</v>
      </c>
      <c r="DI125" s="387"/>
      <c r="DJ125" s="387"/>
      <c r="DK125" s="387"/>
      <c r="DL125" s="387"/>
      <c r="DM125" s="387"/>
      <c r="DN125" s="387"/>
      <c r="DO125" s="387"/>
      <c r="DP125" s="387"/>
      <c r="DQ125" s="387"/>
      <c r="DR125" s="387"/>
      <c r="DS125" s="387"/>
      <c r="DT125" s="387"/>
      <c r="DU125" s="387"/>
      <c r="DV125" s="387"/>
      <c r="DW125" s="387"/>
      <c r="DX125" s="387"/>
      <c r="DY125" s="388"/>
    </row>
    <row r="126" spans="1:136" s="123" customFormat="1" ht="56.25" customHeight="1" x14ac:dyDescent="0.2">
      <c r="A126" s="313" t="s">
        <v>131</v>
      </c>
      <c r="B126" s="314"/>
      <c r="C126" s="314"/>
      <c r="D126" s="314"/>
      <c r="E126" s="314"/>
      <c r="F126" s="314"/>
      <c r="G126" s="314"/>
      <c r="H126" s="315"/>
      <c r="I126" s="316" t="s">
        <v>325</v>
      </c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  <c r="Z126" s="317"/>
      <c r="AA126" s="317"/>
      <c r="AB126" s="317"/>
      <c r="AC126" s="317"/>
      <c r="AD126" s="317"/>
      <c r="AE126" s="317"/>
      <c r="AF126" s="317"/>
      <c r="AG126" s="317"/>
      <c r="AH126" s="317"/>
      <c r="AI126" s="317"/>
      <c r="AJ126" s="317"/>
      <c r="AK126" s="317"/>
      <c r="AL126" s="317"/>
      <c r="AM126" s="317"/>
      <c r="AN126" s="317"/>
      <c r="AO126" s="317"/>
      <c r="AP126" s="317"/>
      <c r="AQ126" s="317"/>
      <c r="AR126" s="317"/>
      <c r="AS126" s="317"/>
      <c r="AT126" s="317"/>
      <c r="AU126" s="317"/>
      <c r="AV126" s="317"/>
      <c r="AW126" s="317"/>
      <c r="AX126" s="317"/>
      <c r="AY126" s="317"/>
      <c r="AZ126" s="317"/>
      <c r="BA126" s="317"/>
      <c r="BB126" s="317"/>
      <c r="BC126" s="317"/>
      <c r="BD126" s="317"/>
      <c r="BE126" s="317"/>
      <c r="BF126" s="317"/>
      <c r="BG126" s="317"/>
      <c r="BH126" s="317"/>
      <c r="BI126" s="317"/>
      <c r="BJ126" s="317"/>
      <c r="BK126" s="317"/>
      <c r="BL126" s="317"/>
      <c r="BM126" s="317"/>
      <c r="BN126" s="317"/>
      <c r="BO126" s="317"/>
      <c r="BP126" s="317"/>
      <c r="BQ126" s="317"/>
      <c r="BR126" s="317"/>
      <c r="BS126" s="317"/>
      <c r="BT126" s="317"/>
      <c r="BU126" s="317"/>
      <c r="BV126" s="317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  <c r="CI126" s="317"/>
      <c r="CJ126" s="317"/>
      <c r="CK126" s="317"/>
      <c r="CL126" s="317"/>
      <c r="CM126" s="317"/>
      <c r="CN126" s="317"/>
      <c r="CO126" s="317"/>
      <c r="CP126" s="317"/>
      <c r="CQ126" s="317"/>
      <c r="CR126" s="317"/>
      <c r="CS126" s="317"/>
      <c r="CT126" s="317"/>
      <c r="CU126" s="317"/>
      <c r="CV126" s="317"/>
      <c r="CW126" s="317"/>
      <c r="CX126" s="317"/>
      <c r="CY126" s="317"/>
      <c r="CZ126" s="317"/>
      <c r="DA126" s="317"/>
      <c r="DB126" s="317"/>
      <c r="DC126" s="317"/>
      <c r="DD126" s="317"/>
      <c r="DE126" s="317"/>
      <c r="DF126" s="317"/>
      <c r="DG126" s="318"/>
      <c r="DH126" s="307" t="s">
        <v>380</v>
      </c>
      <c r="DI126" s="308"/>
      <c r="DJ126" s="308"/>
      <c r="DK126" s="308"/>
      <c r="DL126" s="308"/>
      <c r="DM126" s="308"/>
      <c r="DN126" s="308"/>
      <c r="DO126" s="308"/>
      <c r="DP126" s="308"/>
      <c r="DQ126" s="308"/>
      <c r="DR126" s="308"/>
      <c r="DS126" s="308"/>
      <c r="DT126" s="308"/>
      <c r="DU126" s="308"/>
      <c r="DV126" s="308"/>
      <c r="DW126" s="308"/>
      <c r="DX126" s="308"/>
      <c r="DY126" s="309"/>
    </row>
    <row r="127" spans="1:136" s="123" customFormat="1" ht="51.75" customHeight="1" x14ac:dyDescent="0.2">
      <c r="A127" s="313" t="s">
        <v>132</v>
      </c>
      <c r="B127" s="314"/>
      <c r="C127" s="314"/>
      <c r="D127" s="314"/>
      <c r="E127" s="314"/>
      <c r="F127" s="314"/>
      <c r="G127" s="314"/>
      <c r="H127" s="315"/>
      <c r="I127" s="316" t="s">
        <v>326</v>
      </c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  <c r="AP127" s="317"/>
      <c r="AQ127" s="317"/>
      <c r="AR127" s="317"/>
      <c r="AS127" s="317"/>
      <c r="AT127" s="317"/>
      <c r="AU127" s="317"/>
      <c r="AV127" s="317"/>
      <c r="AW127" s="317"/>
      <c r="AX127" s="317"/>
      <c r="AY127" s="317"/>
      <c r="AZ127" s="317"/>
      <c r="BA127" s="317"/>
      <c r="BB127" s="317"/>
      <c r="BC127" s="317"/>
      <c r="BD127" s="317"/>
      <c r="BE127" s="317"/>
      <c r="BF127" s="317"/>
      <c r="BG127" s="317"/>
      <c r="BH127" s="317"/>
      <c r="BI127" s="317"/>
      <c r="BJ127" s="317"/>
      <c r="BK127" s="317"/>
      <c r="BL127" s="317"/>
      <c r="BM127" s="317"/>
      <c r="BN127" s="317"/>
      <c r="BO127" s="317"/>
      <c r="BP127" s="317"/>
      <c r="BQ127" s="317"/>
      <c r="BR127" s="317"/>
      <c r="BS127" s="317"/>
      <c r="BT127" s="317"/>
      <c r="BU127" s="317"/>
      <c r="BV127" s="317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  <c r="CI127" s="317"/>
      <c r="CJ127" s="317"/>
      <c r="CK127" s="317"/>
      <c r="CL127" s="317"/>
      <c r="CM127" s="317"/>
      <c r="CN127" s="317"/>
      <c r="CO127" s="317"/>
      <c r="CP127" s="317"/>
      <c r="CQ127" s="317"/>
      <c r="CR127" s="317"/>
      <c r="CS127" s="317"/>
      <c r="CT127" s="317"/>
      <c r="CU127" s="317"/>
      <c r="CV127" s="317"/>
      <c r="CW127" s="317"/>
      <c r="CX127" s="317"/>
      <c r="CY127" s="317"/>
      <c r="CZ127" s="317"/>
      <c r="DA127" s="317"/>
      <c r="DB127" s="317"/>
      <c r="DC127" s="317"/>
      <c r="DD127" s="317"/>
      <c r="DE127" s="317"/>
      <c r="DF127" s="317"/>
      <c r="DG127" s="318"/>
      <c r="DH127" s="307" t="s">
        <v>165</v>
      </c>
      <c r="DI127" s="308"/>
      <c r="DJ127" s="308"/>
      <c r="DK127" s="308"/>
      <c r="DL127" s="308"/>
      <c r="DM127" s="308"/>
      <c r="DN127" s="308"/>
      <c r="DO127" s="308"/>
      <c r="DP127" s="308"/>
      <c r="DQ127" s="308"/>
      <c r="DR127" s="308"/>
      <c r="DS127" s="308"/>
      <c r="DT127" s="308"/>
      <c r="DU127" s="308"/>
      <c r="DV127" s="308"/>
      <c r="DW127" s="308"/>
      <c r="DX127" s="308"/>
      <c r="DY127" s="309"/>
    </row>
    <row r="128" spans="1:136" s="123" customFormat="1" ht="56.25" customHeight="1" x14ac:dyDescent="0.2">
      <c r="A128" s="313" t="s">
        <v>133</v>
      </c>
      <c r="B128" s="314"/>
      <c r="C128" s="314"/>
      <c r="D128" s="314"/>
      <c r="E128" s="314"/>
      <c r="F128" s="314"/>
      <c r="G128" s="314"/>
      <c r="H128" s="315"/>
      <c r="I128" s="316" t="s">
        <v>327</v>
      </c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17"/>
      <c r="X128" s="317"/>
      <c r="Y128" s="317"/>
      <c r="Z128" s="317"/>
      <c r="AA128" s="317"/>
      <c r="AB128" s="317"/>
      <c r="AC128" s="317"/>
      <c r="AD128" s="317"/>
      <c r="AE128" s="317"/>
      <c r="AF128" s="317"/>
      <c r="AG128" s="317"/>
      <c r="AH128" s="317"/>
      <c r="AI128" s="317"/>
      <c r="AJ128" s="317"/>
      <c r="AK128" s="317"/>
      <c r="AL128" s="317"/>
      <c r="AM128" s="317"/>
      <c r="AN128" s="317"/>
      <c r="AO128" s="317"/>
      <c r="AP128" s="317"/>
      <c r="AQ128" s="317"/>
      <c r="AR128" s="317"/>
      <c r="AS128" s="317"/>
      <c r="AT128" s="317"/>
      <c r="AU128" s="317"/>
      <c r="AV128" s="317"/>
      <c r="AW128" s="317"/>
      <c r="AX128" s="317"/>
      <c r="AY128" s="317"/>
      <c r="AZ128" s="317"/>
      <c r="BA128" s="317"/>
      <c r="BB128" s="317"/>
      <c r="BC128" s="317"/>
      <c r="BD128" s="317"/>
      <c r="BE128" s="317"/>
      <c r="BF128" s="317"/>
      <c r="BG128" s="317"/>
      <c r="BH128" s="317"/>
      <c r="BI128" s="317"/>
      <c r="BJ128" s="317"/>
      <c r="BK128" s="317"/>
      <c r="BL128" s="317"/>
      <c r="BM128" s="317"/>
      <c r="BN128" s="317"/>
      <c r="BO128" s="317"/>
      <c r="BP128" s="317"/>
      <c r="BQ128" s="317"/>
      <c r="BR128" s="317"/>
      <c r="BS128" s="317"/>
      <c r="BT128" s="317"/>
      <c r="BU128" s="317"/>
      <c r="BV128" s="317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  <c r="CI128" s="317"/>
      <c r="CJ128" s="317"/>
      <c r="CK128" s="317"/>
      <c r="CL128" s="317"/>
      <c r="CM128" s="317"/>
      <c r="CN128" s="317"/>
      <c r="CO128" s="317"/>
      <c r="CP128" s="317"/>
      <c r="CQ128" s="317"/>
      <c r="CR128" s="317"/>
      <c r="CS128" s="317"/>
      <c r="CT128" s="317"/>
      <c r="CU128" s="317"/>
      <c r="CV128" s="317"/>
      <c r="CW128" s="317"/>
      <c r="CX128" s="317"/>
      <c r="CY128" s="317"/>
      <c r="CZ128" s="317"/>
      <c r="DA128" s="317"/>
      <c r="DB128" s="317"/>
      <c r="DC128" s="317"/>
      <c r="DD128" s="317"/>
      <c r="DE128" s="317"/>
      <c r="DF128" s="317"/>
      <c r="DG128" s="318"/>
      <c r="DH128" s="307" t="s">
        <v>91</v>
      </c>
      <c r="DI128" s="308"/>
      <c r="DJ128" s="308"/>
      <c r="DK128" s="308"/>
      <c r="DL128" s="308"/>
      <c r="DM128" s="308"/>
      <c r="DN128" s="308"/>
      <c r="DO128" s="308"/>
      <c r="DP128" s="308"/>
      <c r="DQ128" s="308"/>
      <c r="DR128" s="308"/>
      <c r="DS128" s="308"/>
      <c r="DT128" s="308"/>
      <c r="DU128" s="308"/>
      <c r="DV128" s="308"/>
      <c r="DW128" s="308"/>
      <c r="DX128" s="308"/>
      <c r="DY128" s="309"/>
    </row>
    <row r="129" spans="1:129" s="123" customFormat="1" ht="57" customHeight="1" x14ac:dyDescent="0.2">
      <c r="A129" s="313" t="s">
        <v>134</v>
      </c>
      <c r="B129" s="314"/>
      <c r="C129" s="314"/>
      <c r="D129" s="314"/>
      <c r="E129" s="314"/>
      <c r="F129" s="314"/>
      <c r="G129" s="314"/>
      <c r="H129" s="315"/>
      <c r="I129" s="316" t="s">
        <v>328</v>
      </c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  <c r="Z129" s="317"/>
      <c r="AA129" s="317"/>
      <c r="AB129" s="317"/>
      <c r="AC129" s="317"/>
      <c r="AD129" s="317"/>
      <c r="AE129" s="317"/>
      <c r="AF129" s="317"/>
      <c r="AG129" s="317"/>
      <c r="AH129" s="317"/>
      <c r="AI129" s="317"/>
      <c r="AJ129" s="317"/>
      <c r="AK129" s="317"/>
      <c r="AL129" s="317"/>
      <c r="AM129" s="317"/>
      <c r="AN129" s="317"/>
      <c r="AO129" s="317"/>
      <c r="AP129" s="317"/>
      <c r="AQ129" s="317"/>
      <c r="AR129" s="317"/>
      <c r="AS129" s="317"/>
      <c r="AT129" s="317"/>
      <c r="AU129" s="317"/>
      <c r="AV129" s="317"/>
      <c r="AW129" s="317"/>
      <c r="AX129" s="317"/>
      <c r="AY129" s="317"/>
      <c r="AZ129" s="317"/>
      <c r="BA129" s="317"/>
      <c r="BB129" s="317"/>
      <c r="BC129" s="317"/>
      <c r="BD129" s="317"/>
      <c r="BE129" s="317"/>
      <c r="BF129" s="317"/>
      <c r="BG129" s="317"/>
      <c r="BH129" s="317"/>
      <c r="BI129" s="317"/>
      <c r="BJ129" s="317"/>
      <c r="BK129" s="317"/>
      <c r="BL129" s="317"/>
      <c r="BM129" s="317"/>
      <c r="BN129" s="317"/>
      <c r="BO129" s="317"/>
      <c r="BP129" s="317"/>
      <c r="BQ129" s="317"/>
      <c r="BR129" s="317"/>
      <c r="BS129" s="317"/>
      <c r="BT129" s="317"/>
      <c r="BU129" s="317"/>
      <c r="BV129" s="317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  <c r="CI129" s="317"/>
      <c r="CJ129" s="317"/>
      <c r="CK129" s="317"/>
      <c r="CL129" s="317"/>
      <c r="CM129" s="317"/>
      <c r="CN129" s="317"/>
      <c r="CO129" s="317"/>
      <c r="CP129" s="317"/>
      <c r="CQ129" s="317"/>
      <c r="CR129" s="317"/>
      <c r="CS129" s="317"/>
      <c r="CT129" s="317"/>
      <c r="CU129" s="317"/>
      <c r="CV129" s="317"/>
      <c r="CW129" s="317"/>
      <c r="CX129" s="317"/>
      <c r="CY129" s="317"/>
      <c r="CZ129" s="317"/>
      <c r="DA129" s="317"/>
      <c r="DB129" s="317"/>
      <c r="DC129" s="317"/>
      <c r="DD129" s="317"/>
      <c r="DE129" s="317"/>
      <c r="DF129" s="317"/>
      <c r="DG129" s="318"/>
      <c r="DH129" s="307" t="s">
        <v>91</v>
      </c>
      <c r="DI129" s="308"/>
      <c r="DJ129" s="308"/>
      <c r="DK129" s="308"/>
      <c r="DL129" s="308"/>
      <c r="DM129" s="308"/>
      <c r="DN129" s="308"/>
      <c r="DO129" s="308"/>
      <c r="DP129" s="308"/>
      <c r="DQ129" s="308"/>
      <c r="DR129" s="308"/>
      <c r="DS129" s="308"/>
      <c r="DT129" s="308"/>
      <c r="DU129" s="308"/>
      <c r="DV129" s="308"/>
      <c r="DW129" s="308"/>
      <c r="DX129" s="308"/>
      <c r="DY129" s="309"/>
    </row>
    <row r="130" spans="1:129" s="123" customFormat="1" ht="57" customHeight="1" x14ac:dyDescent="0.2">
      <c r="A130" s="313" t="s">
        <v>252</v>
      </c>
      <c r="B130" s="314"/>
      <c r="C130" s="314"/>
      <c r="D130" s="314"/>
      <c r="E130" s="314"/>
      <c r="F130" s="314"/>
      <c r="G130" s="314"/>
      <c r="H130" s="315"/>
      <c r="I130" s="316" t="s">
        <v>329</v>
      </c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  <c r="V130" s="317"/>
      <c r="W130" s="317"/>
      <c r="X130" s="317"/>
      <c r="Y130" s="317"/>
      <c r="Z130" s="317"/>
      <c r="AA130" s="317"/>
      <c r="AB130" s="317"/>
      <c r="AC130" s="317"/>
      <c r="AD130" s="317"/>
      <c r="AE130" s="317"/>
      <c r="AF130" s="317"/>
      <c r="AG130" s="317"/>
      <c r="AH130" s="317"/>
      <c r="AI130" s="317"/>
      <c r="AJ130" s="317"/>
      <c r="AK130" s="317"/>
      <c r="AL130" s="317"/>
      <c r="AM130" s="317"/>
      <c r="AN130" s="317"/>
      <c r="AO130" s="317"/>
      <c r="AP130" s="317"/>
      <c r="AQ130" s="317"/>
      <c r="AR130" s="317"/>
      <c r="AS130" s="317"/>
      <c r="AT130" s="317"/>
      <c r="AU130" s="317"/>
      <c r="AV130" s="317"/>
      <c r="AW130" s="317"/>
      <c r="AX130" s="317"/>
      <c r="AY130" s="317"/>
      <c r="AZ130" s="317"/>
      <c r="BA130" s="317"/>
      <c r="BB130" s="317"/>
      <c r="BC130" s="317"/>
      <c r="BD130" s="317"/>
      <c r="BE130" s="317"/>
      <c r="BF130" s="317"/>
      <c r="BG130" s="317"/>
      <c r="BH130" s="317"/>
      <c r="BI130" s="317"/>
      <c r="BJ130" s="317"/>
      <c r="BK130" s="317"/>
      <c r="BL130" s="317"/>
      <c r="BM130" s="317"/>
      <c r="BN130" s="317"/>
      <c r="BO130" s="317"/>
      <c r="BP130" s="317"/>
      <c r="BQ130" s="317"/>
      <c r="BR130" s="317"/>
      <c r="BS130" s="317"/>
      <c r="BT130" s="317"/>
      <c r="BU130" s="317"/>
      <c r="BV130" s="317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  <c r="CI130" s="317"/>
      <c r="CJ130" s="317"/>
      <c r="CK130" s="317"/>
      <c r="CL130" s="317"/>
      <c r="CM130" s="317"/>
      <c r="CN130" s="317"/>
      <c r="CO130" s="317"/>
      <c r="CP130" s="317"/>
      <c r="CQ130" s="317"/>
      <c r="CR130" s="317"/>
      <c r="CS130" s="317"/>
      <c r="CT130" s="317"/>
      <c r="CU130" s="317"/>
      <c r="CV130" s="317"/>
      <c r="CW130" s="317"/>
      <c r="CX130" s="317"/>
      <c r="CY130" s="317"/>
      <c r="CZ130" s="317"/>
      <c r="DA130" s="317"/>
      <c r="DB130" s="317"/>
      <c r="DC130" s="317"/>
      <c r="DD130" s="317"/>
      <c r="DE130" s="317"/>
      <c r="DF130" s="317"/>
      <c r="DG130" s="318"/>
      <c r="DH130" s="307" t="s">
        <v>91</v>
      </c>
      <c r="DI130" s="308"/>
      <c r="DJ130" s="308"/>
      <c r="DK130" s="308"/>
      <c r="DL130" s="308"/>
      <c r="DM130" s="308"/>
      <c r="DN130" s="308"/>
      <c r="DO130" s="308"/>
      <c r="DP130" s="308"/>
      <c r="DQ130" s="308"/>
      <c r="DR130" s="308"/>
      <c r="DS130" s="308"/>
      <c r="DT130" s="308"/>
      <c r="DU130" s="308"/>
      <c r="DV130" s="308"/>
      <c r="DW130" s="308"/>
      <c r="DX130" s="308"/>
      <c r="DY130" s="309"/>
    </row>
    <row r="131" spans="1:129" s="123" customFormat="1" ht="54.95" customHeight="1" x14ac:dyDescent="0.2">
      <c r="A131" s="313" t="s">
        <v>253</v>
      </c>
      <c r="B131" s="314"/>
      <c r="C131" s="314"/>
      <c r="D131" s="314"/>
      <c r="E131" s="314"/>
      <c r="F131" s="314"/>
      <c r="G131" s="314"/>
      <c r="H131" s="315"/>
      <c r="I131" s="316" t="s">
        <v>330</v>
      </c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  <c r="AJ131" s="317"/>
      <c r="AK131" s="317"/>
      <c r="AL131" s="317"/>
      <c r="AM131" s="317"/>
      <c r="AN131" s="317"/>
      <c r="AO131" s="317"/>
      <c r="AP131" s="317"/>
      <c r="AQ131" s="317"/>
      <c r="AR131" s="317"/>
      <c r="AS131" s="317"/>
      <c r="AT131" s="317"/>
      <c r="AU131" s="317"/>
      <c r="AV131" s="317"/>
      <c r="AW131" s="317"/>
      <c r="AX131" s="317"/>
      <c r="AY131" s="317"/>
      <c r="AZ131" s="317"/>
      <c r="BA131" s="317"/>
      <c r="BB131" s="317"/>
      <c r="BC131" s="317"/>
      <c r="BD131" s="317"/>
      <c r="BE131" s="317"/>
      <c r="BF131" s="317"/>
      <c r="BG131" s="317"/>
      <c r="BH131" s="317"/>
      <c r="BI131" s="317"/>
      <c r="BJ131" s="317"/>
      <c r="BK131" s="317"/>
      <c r="BL131" s="317"/>
      <c r="BM131" s="317"/>
      <c r="BN131" s="317"/>
      <c r="BO131" s="317"/>
      <c r="BP131" s="317"/>
      <c r="BQ131" s="317"/>
      <c r="BR131" s="317"/>
      <c r="BS131" s="317"/>
      <c r="BT131" s="317"/>
      <c r="BU131" s="317"/>
      <c r="BV131" s="317"/>
      <c r="BW131" s="317"/>
      <c r="BX131" s="317"/>
      <c r="BY131" s="317"/>
      <c r="BZ131" s="317"/>
      <c r="CA131" s="317"/>
      <c r="CB131" s="317"/>
      <c r="CC131" s="317"/>
      <c r="CD131" s="317"/>
      <c r="CE131" s="317"/>
      <c r="CF131" s="317"/>
      <c r="CG131" s="317"/>
      <c r="CH131" s="317"/>
      <c r="CI131" s="317"/>
      <c r="CJ131" s="317"/>
      <c r="CK131" s="317"/>
      <c r="CL131" s="317"/>
      <c r="CM131" s="317"/>
      <c r="CN131" s="317"/>
      <c r="CO131" s="317"/>
      <c r="CP131" s="317"/>
      <c r="CQ131" s="317"/>
      <c r="CR131" s="317"/>
      <c r="CS131" s="317"/>
      <c r="CT131" s="317"/>
      <c r="CU131" s="317"/>
      <c r="CV131" s="317"/>
      <c r="CW131" s="317"/>
      <c r="CX131" s="317"/>
      <c r="CY131" s="317"/>
      <c r="CZ131" s="317"/>
      <c r="DA131" s="317"/>
      <c r="DB131" s="317"/>
      <c r="DC131" s="317"/>
      <c r="DD131" s="317"/>
      <c r="DE131" s="317"/>
      <c r="DF131" s="317"/>
      <c r="DG131" s="318"/>
      <c r="DH131" s="307" t="s">
        <v>403</v>
      </c>
      <c r="DI131" s="308"/>
      <c r="DJ131" s="308"/>
      <c r="DK131" s="308"/>
      <c r="DL131" s="308"/>
      <c r="DM131" s="308"/>
      <c r="DN131" s="308"/>
      <c r="DO131" s="308"/>
      <c r="DP131" s="308"/>
      <c r="DQ131" s="308"/>
      <c r="DR131" s="308"/>
      <c r="DS131" s="308"/>
      <c r="DT131" s="308"/>
      <c r="DU131" s="308"/>
      <c r="DV131" s="308"/>
      <c r="DW131" s="308"/>
      <c r="DX131" s="308"/>
      <c r="DY131" s="309"/>
    </row>
    <row r="132" spans="1:129" s="123" customFormat="1" ht="54.95" customHeight="1" x14ac:dyDescent="0.2">
      <c r="A132" s="313" t="s">
        <v>254</v>
      </c>
      <c r="B132" s="314"/>
      <c r="C132" s="314"/>
      <c r="D132" s="314"/>
      <c r="E132" s="314"/>
      <c r="F132" s="314"/>
      <c r="G132" s="314"/>
      <c r="H132" s="315"/>
      <c r="I132" s="316" t="s">
        <v>331</v>
      </c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W132" s="317"/>
      <c r="X132" s="317"/>
      <c r="Y132" s="317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7"/>
      <c r="AL132" s="317"/>
      <c r="AM132" s="317"/>
      <c r="AN132" s="317"/>
      <c r="AO132" s="317"/>
      <c r="AP132" s="317"/>
      <c r="AQ132" s="317"/>
      <c r="AR132" s="317"/>
      <c r="AS132" s="317"/>
      <c r="AT132" s="317"/>
      <c r="AU132" s="317"/>
      <c r="AV132" s="317"/>
      <c r="AW132" s="317"/>
      <c r="AX132" s="317"/>
      <c r="AY132" s="317"/>
      <c r="AZ132" s="317"/>
      <c r="BA132" s="317"/>
      <c r="BB132" s="317"/>
      <c r="BC132" s="317"/>
      <c r="BD132" s="317"/>
      <c r="BE132" s="317"/>
      <c r="BF132" s="317"/>
      <c r="BG132" s="317"/>
      <c r="BH132" s="317"/>
      <c r="BI132" s="317"/>
      <c r="BJ132" s="317"/>
      <c r="BK132" s="317"/>
      <c r="BL132" s="317"/>
      <c r="BM132" s="317"/>
      <c r="BN132" s="317"/>
      <c r="BO132" s="317"/>
      <c r="BP132" s="317"/>
      <c r="BQ132" s="317"/>
      <c r="BR132" s="317"/>
      <c r="BS132" s="317"/>
      <c r="BT132" s="317"/>
      <c r="BU132" s="317"/>
      <c r="BV132" s="317"/>
      <c r="BW132" s="317"/>
      <c r="BX132" s="317"/>
      <c r="BY132" s="317"/>
      <c r="BZ132" s="317"/>
      <c r="CA132" s="317"/>
      <c r="CB132" s="317"/>
      <c r="CC132" s="317"/>
      <c r="CD132" s="317"/>
      <c r="CE132" s="317"/>
      <c r="CF132" s="317"/>
      <c r="CG132" s="317"/>
      <c r="CH132" s="317"/>
      <c r="CI132" s="317"/>
      <c r="CJ132" s="317"/>
      <c r="CK132" s="317"/>
      <c r="CL132" s="317"/>
      <c r="CM132" s="317"/>
      <c r="CN132" s="317"/>
      <c r="CO132" s="317"/>
      <c r="CP132" s="317"/>
      <c r="CQ132" s="317"/>
      <c r="CR132" s="317"/>
      <c r="CS132" s="317"/>
      <c r="CT132" s="317"/>
      <c r="CU132" s="317"/>
      <c r="CV132" s="317"/>
      <c r="CW132" s="317"/>
      <c r="CX132" s="317"/>
      <c r="CY132" s="317"/>
      <c r="CZ132" s="317"/>
      <c r="DA132" s="317"/>
      <c r="DB132" s="317"/>
      <c r="DC132" s="317"/>
      <c r="DD132" s="317"/>
      <c r="DE132" s="317"/>
      <c r="DF132" s="317"/>
      <c r="DG132" s="318"/>
      <c r="DH132" s="307" t="s">
        <v>90</v>
      </c>
      <c r="DI132" s="308"/>
      <c r="DJ132" s="308"/>
      <c r="DK132" s="308"/>
      <c r="DL132" s="308"/>
      <c r="DM132" s="308"/>
      <c r="DN132" s="308"/>
      <c r="DO132" s="308"/>
      <c r="DP132" s="308"/>
      <c r="DQ132" s="308"/>
      <c r="DR132" s="308"/>
      <c r="DS132" s="308"/>
      <c r="DT132" s="308"/>
      <c r="DU132" s="308"/>
      <c r="DV132" s="308"/>
      <c r="DW132" s="308"/>
      <c r="DX132" s="308"/>
      <c r="DY132" s="309"/>
    </row>
    <row r="133" spans="1:129" s="123" customFormat="1" ht="54.95" customHeight="1" x14ac:dyDescent="0.2">
      <c r="A133" s="313" t="s">
        <v>255</v>
      </c>
      <c r="B133" s="314"/>
      <c r="C133" s="314"/>
      <c r="D133" s="314"/>
      <c r="E133" s="314"/>
      <c r="F133" s="314"/>
      <c r="G133" s="314"/>
      <c r="H133" s="315"/>
      <c r="I133" s="316" t="s">
        <v>332</v>
      </c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17"/>
      <c r="X133" s="317"/>
      <c r="Y133" s="317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7"/>
      <c r="AL133" s="317"/>
      <c r="AM133" s="317"/>
      <c r="AN133" s="317"/>
      <c r="AO133" s="317"/>
      <c r="AP133" s="317"/>
      <c r="AQ133" s="317"/>
      <c r="AR133" s="317"/>
      <c r="AS133" s="317"/>
      <c r="AT133" s="317"/>
      <c r="AU133" s="317"/>
      <c r="AV133" s="317"/>
      <c r="AW133" s="317"/>
      <c r="AX133" s="317"/>
      <c r="AY133" s="317"/>
      <c r="AZ133" s="317"/>
      <c r="BA133" s="317"/>
      <c r="BB133" s="317"/>
      <c r="BC133" s="317"/>
      <c r="BD133" s="317"/>
      <c r="BE133" s="317"/>
      <c r="BF133" s="317"/>
      <c r="BG133" s="317"/>
      <c r="BH133" s="317"/>
      <c r="BI133" s="317"/>
      <c r="BJ133" s="317"/>
      <c r="BK133" s="317"/>
      <c r="BL133" s="317"/>
      <c r="BM133" s="317"/>
      <c r="BN133" s="317"/>
      <c r="BO133" s="317"/>
      <c r="BP133" s="317"/>
      <c r="BQ133" s="317"/>
      <c r="BR133" s="317"/>
      <c r="BS133" s="317"/>
      <c r="BT133" s="317"/>
      <c r="BU133" s="317"/>
      <c r="BV133" s="317"/>
      <c r="BW133" s="317"/>
      <c r="BX133" s="317"/>
      <c r="BY133" s="317"/>
      <c r="BZ133" s="317"/>
      <c r="CA133" s="317"/>
      <c r="CB133" s="317"/>
      <c r="CC133" s="317"/>
      <c r="CD133" s="317"/>
      <c r="CE133" s="317"/>
      <c r="CF133" s="317"/>
      <c r="CG133" s="317"/>
      <c r="CH133" s="317"/>
      <c r="CI133" s="317"/>
      <c r="CJ133" s="317"/>
      <c r="CK133" s="317"/>
      <c r="CL133" s="317"/>
      <c r="CM133" s="317"/>
      <c r="CN133" s="317"/>
      <c r="CO133" s="317"/>
      <c r="CP133" s="317"/>
      <c r="CQ133" s="317"/>
      <c r="CR133" s="317"/>
      <c r="CS133" s="317"/>
      <c r="CT133" s="317"/>
      <c r="CU133" s="317"/>
      <c r="CV133" s="317"/>
      <c r="CW133" s="317"/>
      <c r="CX133" s="317"/>
      <c r="CY133" s="317"/>
      <c r="CZ133" s="317"/>
      <c r="DA133" s="317"/>
      <c r="DB133" s="317"/>
      <c r="DC133" s="317"/>
      <c r="DD133" s="317"/>
      <c r="DE133" s="317"/>
      <c r="DF133" s="317"/>
      <c r="DG133" s="318"/>
      <c r="DH133" s="307" t="s">
        <v>87</v>
      </c>
      <c r="DI133" s="308"/>
      <c r="DJ133" s="308"/>
      <c r="DK133" s="308"/>
      <c r="DL133" s="308"/>
      <c r="DM133" s="308"/>
      <c r="DN133" s="308"/>
      <c r="DO133" s="308"/>
      <c r="DP133" s="308"/>
      <c r="DQ133" s="308"/>
      <c r="DR133" s="308"/>
      <c r="DS133" s="308"/>
      <c r="DT133" s="308"/>
      <c r="DU133" s="308"/>
      <c r="DV133" s="308"/>
      <c r="DW133" s="308"/>
      <c r="DX133" s="308"/>
      <c r="DY133" s="309"/>
    </row>
    <row r="134" spans="1:129" s="123" customFormat="1" ht="54.95" customHeight="1" x14ac:dyDescent="0.2">
      <c r="A134" s="313" t="s">
        <v>308</v>
      </c>
      <c r="B134" s="314"/>
      <c r="C134" s="314"/>
      <c r="D134" s="314"/>
      <c r="E134" s="314"/>
      <c r="F134" s="314"/>
      <c r="G134" s="314"/>
      <c r="H134" s="315"/>
      <c r="I134" s="316" t="s">
        <v>333</v>
      </c>
      <c r="J134" s="317"/>
      <c r="K134" s="317"/>
      <c r="L134" s="317"/>
      <c r="M134" s="317"/>
      <c r="N134" s="317"/>
      <c r="O134" s="317"/>
      <c r="P134" s="317"/>
      <c r="Q134" s="317"/>
      <c r="R134" s="317"/>
      <c r="S134" s="317"/>
      <c r="T134" s="317"/>
      <c r="U134" s="317"/>
      <c r="V134" s="317"/>
      <c r="W134" s="317"/>
      <c r="X134" s="317"/>
      <c r="Y134" s="317"/>
      <c r="Z134" s="317"/>
      <c r="AA134" s="317"/>
      <c r="AB134" s="317"/>
      <c r="AC134" s="317"/>
      <c r="AD134" s="317"/>
      <c r="AE134" s="317"/>
      <c r="AF134" s="317"/>
      <c r="AG134" s="317"/>
      <c r="AH134" s="317"/>
      <c r="AI134" s="317"/>
      <c r="AJ134" s="317"/>
      <c r="AK134" s="317"/>
      <c r="AL134" s="317"/>
      <c r="AM134" s="317"/>
      <c r="AN134" s="317"/>
      <c r="AO134" s="317"/>
      <c r="AP134" s="317"/>
      <c r="AQ134" s="317"/>
      <c r="AR134" s="317"/>
      <c r="AS134" s="317"/>
      <c r="AT134" s="317"/>
      <c r="AU134" s="317"/>
      <c r="AV134" s="317"/>
      <c r="AW134" s="317"/>
      <c r="AX134" s="317"/>
      <c r="AY134" s="317"/>
      <c r="AZ134" s="317"/>
      <c r="BA134" s="317"/>
      <c r="BB134" s="317"/>
      <c r="BC134" s="317"/>
      <c r="BD134" s="317"/>
      <c r="BE134" s="317"/>
      <c r="BF134" s="317"/>
      <c r="BG134" s="317"/>
      <c r="BH134" s="317"/>
      <c r="BI134" s="317"/>
      <c r="BJ134" s="317"/>
      <c r="BK134" s="317"/>
      <c r="BL134" s="317"/>
      <c r="BM134" s="317"/>
      <c r="BN134" s="317"/>
      <c r="BO134" s="317"/>
      <c r="BP134" s="317"/>
      <c r="BQ134" s="317"/>
      <c r="BR134" s="317"/>
      <c r="BS134" s="317"/>
      <c r="BT134" s="317"/>
      <c r="BU134" s="317"/>
      <c r="BV134" s="317"/>
      <c r="BW134" s="317"/>
      <c r="BX134" s="317"/>
      <c r="BY134" s="317"/>
      <c r="BZ134" s="317"/>
      <c r="CA134" s="317"/>
      <c r="CB134" s="317"/>
      <c r="CC134" s="317"/>
      <c r="CD134" s="317"/>
      <c r="CE134" s="317"/>
      <c r="CF134" s="317"/>
      <c r="CG134" s="317"/>
      <c r="CH134" s="317"/>
      <c r="CI134" s="317"/>
      <c r="CJ134" s="317"/>
      <c r="CK134" s="317"/>
      <c r="CL134" s="317"/>
      <c r="CM134" s="317"/>
      <c r="CN134" s="317"/>
      <c r="CO134" s="317"/>
      <c r="CP134" s="317"/>
      <c r="CQ134" s="317"/>
      <c r="CR134" s="317"/>
      <c r="CS134" s="317"/>
      <c r="CT134" s="317"/>
      <c r="CU134" s="317"/>
      <c r="CV134" s="317"/>
      <c r="CW134" s="317"/>
      <c r="CX134" s="317"/>
      <c r="CY134" s="317"/>
      <c r="CZ134" s="317"/>
      <c r="DA134" s="317"/>
      <c r="DB134" s="317"/>
      <c r="DC134" s="317"/>
      <c r="DD134" s="317"/>
      <c r="DE134" s="317"/>
      <c r="DF134" s="317"/>
      <c r="DG134" s="318"/>
      <c r="DH134" s="307" t="s">
        <v>166</v>
      </c>
      <c r="DI134" s="308"/>
      <c r="DJ134" s="308"/>
      <c r="DK134" s="308"/>
      <c r="DL134" s="308"/>
      <c r="DM134" s="308"/>
      <c r="DN134" s="308"/>
      <c r="DO134" s="308"/>
      <c r="DP134" s="308"/>
      <c r="DQ134" s="308"/>
      <c r="DR134" s="308"/>
      <c r="DS134" s="308"/>
      <c r="DT134" s="308"/>
      <c r="DU134" s="308"/>
      <c r="DV134" s="308"/>
      <c r="DW134" s="308"/>
      <c r="DX134" s="308"/>
      <c r="DY134" s="309"/>
    </row>
    <row r="135" spans="1:129" s="123" customFormat="1" ht="59.25" customHeight="1" x14ac:dyDescent="0.2">
      <c r="A135" s="313" t="s">
        <v>309</v>
      </c>
      <c r="B135" s="314"/>
      <c r="C135" s="314"/>
      <c r="D135" s="314"/>
      <c r="E135" s="314"/>
      <c r="F135" s="314"/>
      <c r="G135" s="314"/>
      <c r="H135" s="315"/>
      <c r="I135" s="316" t="s">
        <v>379</v>
      </c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7"/>
      <c r="AL135" s="317"/>
      <c r="AM135" s="317"/>
      <c r="AN135" s="317"/>
      <c r="AO135" s="317"/>
      <c r="AP135" s="317"/>
      <c r="AQ135" s="317"/>
      <c r="AR135" s="317"/>
      <c r="AS135" s="317"/>
      <c r="AT135" s="317"/>
      <c r="AU135" s="317"/>
      <c r="AV135" s="317"/>
      <c r="AW135" s="317"/>
      <c r="AX135" s="317"/>
      <c r="AY135" s="317"/>
      <c r="AZ135" s="317"/>
      <c r="BA135" s="317"/>
      <c r="BB135" s="317"/>
      <c r="BC135" s="317"/>
      <c r="BD135" s="317"/>
      <c r="BE135" s="317"/>
      <c r="BF135" s="317"/>
      <c r="BG135" s="317"/>
      <c r="BH135" s="317"/>
      <c r="BI135" s="317"/>
      <c r="BJ135" s="317"/>
      <c r="BK135" s="317"/>
      <c r="BL135" s="317"/>
      <c r="BM135" s="317"/>
      <c r="BN135" s="317"/>
      <c r="BO135" s="317"/>
      <c r="BP135" s="317"/>
      <c r="BQ135" s="317"/>
      <c r="BR135" s="317"/>
      <c r="BS135" s="317"/>
      <c r="BT135" s="317"/>
      <c r="BU135" s="317"/>
      <c r="BV135" s="317"/>
      <c r="BW135" s="317"/>
      <c r="BX135" s="317"/>
      <c r="BY135" s="317"/>
      <c r="BZ135" s="317"/>
      <c r="CA135" s="317"/>
      <c r="CB135" s="317"/>
      <c r="CC135" s="317"/>
      <c r="CD135" s="317"/>
      <c r="CE135" s="317"/>
      <c r="CF135" s="317"/>
      <c r="CG135" s="317"/>
      <c r="CH135" s="317"/>
      <c r="CI135" s="317"/>
      <c r="CJ135" s="317"/>
      <c r="CK135" s="317"/>
      <c r="CL135" s="317"/>
      <c r="CM135" s="317"/>
      <c r="CN135" s="317"/>
      <c r="CO135" s="317"/>
      <c r="CP135" s="317"/>
      <c r="CQ135" s="317"/>
      <c r="CR135" s="317"/>
      <c r="CS135" s="317"/>
      <c r="CT135" s="317"/>
      <c r="CU135" s="317"/>
      <c r="CV135" s="317"/>
      <c r="CW135" s="317"/>
      <c r="CX135" s="317"/>
      <c r="CY135" s="317"/>
      <c r="CZ135" s="317"/>
      <c r="DA135" s="317"/>
      <c r="DB135" s="317"/>
      <c r="DC135" s="317"/>
      <c r="DD135" s="317"/>
      <c r="DE135" s="317"/>
      <c r="DF135" s="317"/>
      <c r="DG135" s="318"/>
      <c r="DH135" s="307" t="s">
        <v>399</v>
      </c>
      <c r="DI135" s="308"/>
      <c r="DJ135" s="308"/>
      <c r="DK135" s="308"/>
      <c r="DL135" s="308"/>
      <c r="DM135" s="308"/>
      <c r="DN135" s="308"/>
      <c r="DO135" s="308"/>
      <c r="DP135" s="308"/>
      <c r="DQ135" s="308"/>
      <c r="DR135" s="308"/>
      <c r="DS135" s="308"/>
      <c r="DT135" s="308"/>
      <c r="DU135" s="308"/>
      <c r="DV135" s="308"/>
      <c r="DW135" s="308"/>
      <c r="DX135" s="308"/>
      <c r="DY135" s="309"/>
    </row>
    <row r="136" spans="1:129" s="123" customFormat="1" ht="48" customHeight="1" x14ac:dyDescent="0.2">
      <c r="A136" s="313" t="s">
        <v>312</v>
      </c>
      <c r="B136" s="314"/>
      <c r="C136" s="314"/>
      <c r="D136" s="314"/>
      <c r="E136" s="314"/>
      <c r="F136" s="314"/>
      <c r="G136" s="314"/>
      <c r="H136" s="315"/>
      <c r="I136" s="316" t="s">
        <v>344</v>
      </c>
      <c r="J136" s="317"/>
      <c r="K136" s="317"/>
      <c r="L136" s="317"/>
      <c r="M136" s="317"/>
      <c r="N136" s="317"/>
      <c r="O136" s="317"/>
      <c r="P136" s="317"/>
      <c r="Q136" s="317"/>
      <c r="R136" s="317"/>
      <c r="S136" s="317"/>
      <c r="T136" s="317"/>
      <c r="U136" s="317"/>
      <c r="V136" s="317"/>
      <c r="W136" s="317"/>
      <c r="X136" s="317"/>
      <c r="Y136" s="317"/>
      <c r="Z136" s="317"/>
      <c r="AA136" s="317"/>
      <c r="AB136" s="317"/>
      <c r="AC136" s="317"/>
      <c r="AD136" s="317"/>
      <c r="AE136" s="317"/>
      <c r="AF136" s="317"/>
      <c r="AG136" s="317"/>
      <c r="AH136" s="317"/>
      <c r="AI136" s="317"/>
      <c r="AJ136" s="317"/>
      <c r="AK136" s="317"/>
      <c r="AL136" s="317"/>
      <c r="AM136" s="317"/>
      <c r="AN136" s="317"/>
      <c r="AO136" s="317"/>
      <c r="AP136" s="317"/>
      <c r="AQ136" s="317"/>
      <c r="AR136" s="317"/>
      <c r="AS136" s="317"/>
      <c r="AT136" s="317"/>
      <c r="AU136" s="317"/>
      <c r="AV136" s="317"/>
      <c r="AW136" s="317"/>
      <c r="AX136" s="317"/>
      <c r="AY136" s="317"/>
      <c r="AZ136" s="317"/>
      <c r="BA136" s="317"/>
      <c r="BB136" s="317"/>
      <c r="BC136" s="317"/>
      <c r="BD136" s="317"/>
      <c r="BE136" s="317"/>
      <c r="BF136" s="317"/>
      <c r="BG136" s="317"/>
      <c r="BH136" s="317"/>
      <c r="BI136" s="317"/>
      <c r="BJ136" s="317"/>
      <c r="BK136" s="317"/>
      <c r="BL136" s="317"/>
      <c r="BM136" s="317"/>
      <c r="BN136" s="317"/>
      <c r="BO136" s="317"/>
      <c r="BP136" s="317"/>
      <c r="BQ136" s="317"/>
      <c r="BR136" s="317"/>
      <c r="BS136" s="317"/>
      <c r="BT136" s="317"/>
      <c r="BU136" s="317"/>
      <c r="BV136" s="317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  <c r="CI136" s="317"/>
      <c r="CJ136" s="317"/>
      <c r="CK136" s="317"/>
      <c r="CL136" s="317"/>
      <c r="CM136" s="317"/>
      <c r="CN136" s="317"/>
      <c r="CO136" s="317"/>
      <c r="CP136" s="317"/>
      <c r="CQ136" s="317"/>
      <c r="CR136" s="317"/>
      <c r="CS136" s="317"/>
      <c r="CT136" s="317"/>
      <c r="CU136" s="317"/>
      <c r="CV136" s="317"/>
      <c r="CW136" s="317"/>
      <c r="CX136" s="317"/>
      <c r="CY136" s="317"/>
      <c r="CZ136" s="317"/>
      <c r="DA136" s="317"/>
      <c r="DB136" s="317"/>
      <c r="DC136" s="317"/>
      <c r="DD136" s="317"/>
      <c r="DE136" s="317"/>
      <c r="DF136" s="317"/>
      <c r="DG136" s="318"/>
      <c r="DH136" s="307" t="s">
        <v>400</v>
      </c>
      <c r="DI136" s="308"/>
      <c r="DJ136" s="308"/>
      <c r="DK136" s="308"/>
      <c r="DL136" s="308"/>
      <c r="DM136" s="308"/>
      <c r="DN136" s="308"/>
      <c r="DO136" s="308"/>
      <c r="DP136" s="308"/>
      <c r="DQ136" s="308"/>
      <c r="DR136" s="308"/>
      <c r="DS136" s="308"/>
      <c r="DT136" s="308"/>
      <c r="DU136" s="308"/>
      <c r="DV136" s="308"/>
      <c r="DW136" s="308"/>
      <c r="DX136" s="308"/>
      <c r="DY136" s="309"/>
    </row>
    <row r="137" spans="1:129" s="123" customFormat="1" ht="54.95" customHeight="1" x14ac:dyDescent="0.2">
      <c r="A137" s="313" t="s">
        <v>313</v>
      </c>
      <c r="B137" s="314"/>
      <c r="C137" s="314"/>
      <c r="D137" s="314"/>
      <c r="E137" s="314"/>
      <c r="F137" s="314"/>
      <c r="G137" s="314"/>
      <c r="H137" s="315"/>
      <c r="I137" s="316" t="s">
        <v>334</v>
      </c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17"/>
      <c r="X137" s="317"/>
      <c r="Y137" s="317"/>
      <c r="Z137" s="317"/>
      <c r="AA137" s="317"/>
      <c r="AB137" s="317"/>
      <c r="AC137" s="317"/>
      <c r="AD137" s="317"/>
      <c r="AE137" s="317"/>
      <c r="AF137" s="317"/>
      <c r="AG137" s="317"/>
      <c r="AH137" s="317"/>
      <c r="AI137" s="317"/>
      <c r="AJ137" s="317"/>
      <c r="AK137" s="317"/>
      <c r="AL137" s="317"/>
      <c r="AM137" s="317"/>
      <c r="AN137" s="317"/>
      <c r="AO137" s="317"/>
      <c r="AP137" s="317"/>
      <c r="AQ137" s="317"/>
      <c r="AR137" s="317"/>
      <c r="AS137" s="317"/>
      <c r="AT137" s="317"/>
      <c r="AU137" s="317"/>
      <c r="AV137" s="317"/>
      <c r="AW137" s="317"/>
      <c r="AX137" s="317"/>
      <c r="AY137" s="317"/>
      <c r="AZ137" s="317"/>
      <c r="BA137" s="317"/>
      <c r="BB137" s="317"/>
      <c r="BC137" s="317"/>
      <c r="BD137" s="317"/>
      <c r="BE137" s="317"/>
      <c r="BF137" s="317"/>
      <c r="BG137" s="317"/>
      <c r="BH137" s="317"/>
      <c r="BI137" s="317"/>
      <c r="BJ137" s="317"/>
      <c r="BK137" s="317"/>
      <c r="BL137" s="317"/>
      <c r="BM137" s="317"/>
      <c r="BN137" s="317"/>
      <c r="BO137" s="317"/>
      <c r="BP137" s="317"/>
      <c r="BQ137" s="317"/>
      <c r="BR137" s="317"/>
      <c r="BS137" s="317"/>
      <c r="BT137" s="317"/>
      <c r="BU137" s="317"/>
      <c r="BV137" s="317"/>
      <c r="BW137" s="317"/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  <c r="CI137" s="317"/>
      <c r="CJ137" s="317"/>
      <c r="CK137" s="317"/>
      <c r="CL137" s="317"/>
      <c r="CM137" s="317"/>
      <c r="CN137" s="317"/>
      <c r="CO137" s="317"/>
      <c r="CP137" s="317"/>
      <c r="CQ137" s="317"/>
      <c r="CR137" s="317"/>
      <c r="CS137" s="317"/>
      <c r="CT137" s="317"/>
      <c r="CU137" s="317"/>
      <c r="CV137" s="317"/>
      <c r="CW137" s="317"/>
      <c r="CX137" s="317"/>
      <c r="CY137" s="317"/>
      <c r="CZ137" s="317"/>
      <c r="DA137" s="317"/>
      <c r="DB137" s="317"/>
      <c r="DC137" s="317"/>
      <c r="DD137" s="317"/>
      <c r="DE137" s="317"/>
      <c r="DF137" s="317"/>
      <c r="DG137" s="318"/>
      <c r="DH137" s="307" t="s">
        <v>406</v>
      </c>
      <c r="DI137" s="308"/>
      <c r="DJ137" s="308"/>
      <c r="DK137" s="308"/>
      <c r="DL137" s="308"/>
      <c r="DM137" s="308"/>
      <c r="DN137" s="308"/>
      <c r="DO137" s="308"/>
      <c r="DP137" s="308"/>
      <c r="DQ137" s="308"/>
      <c r="DR137" s="308"/>
      <c r="DS137" s="308"/>
      <c r="DT137" s="308"/>
      <c r="DU137" s="308"/>
      <c r="DV137" s="308"/>
      <c r="DW137" s="308"/>
      <c r="DX137" s="308"/>
      <c r="DY137" s="309"/>
    </row>
    <row r="138" spans="1:129" s="123" customFormat="1" ht="46.5" customHeight="1" x14ac:dyDescent="0.2">
      <c r="A138" s="313" t="s">
        <v>314</v>
      </c>
      <c r="B138" s="314"/>
      <c r="C138" s="314"/>
      <c r="D138" s="314"/>
      <c r="E138" s="314"/>
      <c r="F138" s="314"/>
      <c r="G138" s="314"/>
      <c r="H138" s="315"/>
      <c r="I138" s="316" t="s">
        <v>345</v>
      </c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17"/>
      <c r="X138" s="317"/>
      <c r="Y138" s="317"/>
      <c r="Z138" s="317"/>
      <c r="AA138" s="317"/>
      <c r="AB138" s="317"/>
      <c r="AC138" s="317"/>
      <c r="AD138" s="317"/>
      <c r="AE138" s="317"/>
      <c r="AF138" s="317"/>
      <c r="AG138" s="317"/>
      <c r="AH138" s="317"/>
      <c r="AI138" s="317"/>
      <c r="AJ138" s="317"/>
      <c r="AK138" s="317"/>
      <c r="AL138" s="317"/>
      <c r="AM138" s="317"/>
      <c r="AN138" s="317"/>
      <c r="AO138" s="317"/>
      <c r="AP138" s="317"/>
      <c r="AQ138" s="317"/>
      <c r="AR138" s="317"/>
      <c r="AS138" s="317"/>
      <c r="AT138" s="317"/>
      <c r="AU138" s="317"/>
      <c r="AV138" s="317"/>
      <c r="AW138" s="317"/>
      <c r="AX138" s="317"/>
      <c r="AY138" s="317"/>
      <c r="AZ138" s="317"/>
      <c r="BA138" s="317"/>
      <c r="BB138" s="317"/>
      <c r="BC138" s="317"/>
      <c r="BD138" s="317"/>
      <c r="BE138" s="317"/>
      <c r="BF138" s="317"/>
      <c r="BG138" s="317"/>
      <c r="BH138" s="317"/>
      <c r="BI138" s="317"/>
      <c r="BJ138" s="317"/>
      <c r="BK138" s="317"/>
      <c r="BL138" s="317"/>
      <c r="BM138" s="317"/>
      <c r="BN138" s="317"/>
      <c r="BO138" s="317"/>
      <c r="BP138" s="317"/>
      <c r="BQ138" s="317"/>
      <c r="BR138" s="317"/>
      <c r="BS138" s="317"/>
      <c r="BT138" s="317"/>
      <c r="BU138" s="317"/>
      <c r="BV138" s="317"/>
      <c r="BW138" s="317"/>
      <c r="BX138" s="317"/>
      <c r="BY138" s="317"/>
      <c r="BZ138" s="317"/>
      <c r="CA138" s="317"/>
      <c r="CB138" s="317"/>
      <c r="CC138" s="317"/>
      <c r="CD138" s="317"/>
      <c r="CE138" s="317"/>
      <c r="CF138" s="317"/>
      <c r="CG138" s="317"/>
      <c r="CH138" s="317"/>
      <c r="CI138" s="317"/>
      <c r="CJ138" s="317"/>
      <c r="CK138" s="317"/>
      <c r="CL138" s="317"/>
      <c r="CM138" s="317"/>
      <c r="CN138" s="317"/>
      <c r="CO138" s="317"/>
      <c r="CP138" s="317"/>
      <c r="CQ138" s="317"/>
      <c r="CR138" s="317"/>
      <c r="CS138" s="317"/>
      <c r="CT138" s="317"/>
      <c r="CU138" s="317"/>
      <c r="CV138" s="317"/>
      <c r="CW138" s="317"/>
      <c r="CX138" s="317"/>
      <c r="CY138" s="317"/>
      <c r="CZ138" s="317"/>
      <c r="DA138" s="317"/>
      <c r="DB138" s="317"/>
      <c r="DC138" s="317"/>
      <c r="DD138" s="317"/>
      <c r="DE138" s="317"/>
      <c r="DF138" s="317"/>
      <c r="DG138" s="318"/>
      <c r="DH138" s="307" t="s">
        <v>426</v>
      </c>
      <c r="DI138" s="308"/>
      <c r="DJ138" s="308"/>
      <c r="DK138" s="308"/>
      <c r="DL138" s="308"/>
      <c r="DM138" s="308"/>
      <c r="DN138" s="308"/>
      <c r="DO138" s="308"/>
      <c r="DP138" s="308"/>
      <c r="DQ138" s="308"/>
      <c r="DR138" s="308"/>
      <c r="DS138" s="308"/>
      <c r="DT138" s="308"/>
      <c r="DU138" s="308"/>
      <c r="DV138" s="308"/>
      <c r="DW138" s="308"/>
      <c r="DX138" s="308"/>
      <c r="DY138" s="309"/>
    </row>
    <row r="139" spans="1:129" s="123" customFormat="1" ht="64.5" customHeight="1" x14ac:dyDescent="0.2">
      <c r="A139" s="313" t="s">
        <v>315</v>
      </c>
      <c r="B139" s="314"/>
      <c r="C139" s="314"/>
      <c r="D139" s="314"/>
      <c r="E139" s="314"/>
      <c r="F139" s="314"/>
      <c r="G139" s="314"/>
      <c r="H139" s="315"/>
      <c r="I139" s="316" t="s">
        <v>335</v>
      </c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17"/>
      <c r="X139" s="317"/>
      <c r="Y139" s="317"/>
      <c r="Z139" s="317"/>
      <c r="AA139" s="317"/>
      <c r="AB139" s="317"/>
      <c r="AC139" s="317"/>
      <c r="AD139" s="317"/>
      <c r="AE139" s="317"/>
      <c r="AF139" s="317"/>
      <c r="AG139" s="317"/>
      <c r="AH139" s="317"/>
      <c r="AI139" s="317"/>
      <c r="AJ139" s="317"/>
      <c r="AK139" s="317"/>
      <c r="AL139" s="317"/>
      <c r="AM139" s="317"/>
      <c r="AN139" s="317"/>
      <c r="AO139" s="317"/>
      <c r="AP139" s="317"/>
      <c r="AQ139" s="317"/>
      <c r="AR139" s="317"/>
      <c r="AS139" s="317"/>
      <c r="AT139" s="317"/>
      <c r="AU139" s="317"/>
      <c r="AV139" s="317"/>
      <c r="AW139" s="317"/>
      <c r="AX139" s="317"/>
      <c r="AY139" s="317"/>
      <c r="AZ139" s="317"/>
      <c r="BA139" s="317"/>
      <c r="BB139" s="317"/>
      <c r="BC139" s="317"/>
      <c r="BD139" s="317"/>
      <c r="BE139" s="317"/>
      <c r="BF139" s="317"/>
      <c r="BG139" s="317"/>
      <c r="BH139" s="317"/>
      <c r="BI139" s="317"/>
      <c r="BJ139" s="317"/>
      <c r="BK139" s="317"/>
      <c r="BL139" s="317"/>
      <c r="BM139" s="317"/>
      <c r="BN139" s="317"/>
      <c r="BO139" s="317"/>
      <c r="BP139" s="317"/>
      <c r="BQ139" s="317"/>
      <c r="BR139" s="317"/>
      <c r="BS139" s="317"/>
      <c r="BT139" s="317"/>
      <c r="BU139" s="317"/>
      <c r="BV139" s="317"/>
      <c r="BW139" s="317"/>
      <c r="BX139" s="317"/>
      <c r="BY139" s="317"/>
      <c r="BZ139" s="317"/>
      <c r="CA139" s="317"/>
      <c r="CB139" s="317"/>
      <c r="CC139" s="317"/>
      <c r="CD139" s="317"/>
      <c r="CE139" s="317"/>
      <c r="CF139" s="317"/>
      <c r="CG139" s="317"/>
      <c r="CH139" s="317"/>
      <c r="CI139" s="317"/>
      <c r="CJ139" s="317"/>
      <c r="CK139" s="317"/>
      <c r="CL139" s="317"/>
      <c r="CM139" s="317"/>
      <c r="CN139" s="317"/>
      <c r="CO139" s="317"/>
      <c r="CP139" s="317"/>
      <c r="CQ139" s="317"/>
      <c r="CR139" s="317"/>
      <c r="CS139" s="317"/>
      <c r="CT139" s="317"/>
      <c r="CU139" s="317"/>
      <c r="CV139" s="317"/>
      <c r="CW139" s="317"/>
      <c r="CX139" s="317"/>
      <c r="CY139" s="317"/>
      <c r="CZ139" s="317"/>
      <c r="DA139" s="317"/>
      <c r="DB139" s="317"/>
      <c r="DC139" s="317"/>
      <c r="DD139" s="317"/>
      <c r="DE139" s="317"/>
      <c r="DF139" s="317"/>
      <c r="DG139" s="318"/>
      <c r="DH139" s="307" t="s">
        <v>316</v>
      </c>
      <c r="DI139" s="308"/>
      <c r="DJ139" s="308"/>
      <c r="DK139" s="308"/>
      <c r="DL139" s="308"/>
      <c r="DM139" s="308"/>
      <c r="DN139" s="308"/>
      <c r="DO139" s="308"/>
      <c r="DP139" s="308"/>
      <c r="DQ139" s="308"/>
      <c r="DR139" s="308"/>
      <c r="DS139" s="308"/>
      <c r="DT139" s="308"/>
      <c r="DU139" s="308"/>
      <c r="DV139" s="308"/>
      <c r="DW139" s="308"/>
      <c r="DX139" s="308"/>
      <c r="DY139" s="309"/>
    </row>
    <row r="140" spans="1:129" s="123" customFormat="1" ht="62.25" customHeight="1" thickBot="1" x14ac:dyDescent="0.25">
      <c r="A140" s="801" t="s">
        <v>94</v>
      </c>
      <c r="B140" s="802"/>
      <c r="C140" s="802"/>
      <c r="D140" s="802"/>
      <c r="E140" s="802"/>
      <c r="F140" s="802"/>
      <c r="G140" s="802"/>
      <c r="H140" s="803"/>
      <c r="I140" s="789" t="s">
        <v>336</v>
      </c>
      <c r="J140" s="790"/>
      <c r="K140" s="790"/>
      <c r="L140" s="790"/>
      <c r="M140" s="790"/>
      <c r="N140" s="790"/>
      <c r="O140" s="790"/>
      <c r="P140" s="790"/>
      <c r="Q140" s="790"/>
      <c r="R140" s="790"/>
      <c r="S140" s="790"/>
      <c r="T140" s="790"/>
      <c r="U140" s="790"/>
      <c r="V140" s="790"/>
      <c r="W140" s="790"/>
      <c r="X140" s="790"/>
      <c r="Y140" s="790"/>
      <c r="Z140" s="790"/>
      <c r="AA140" s="790"/>
      <c r="AB140" s="790"/>
      <c r="AC140" s="790"/>
      <c r="AD140" s="790"/>
      <c r="AE140" s="790"/>
      <c r="AF140" s="790"/>
      <c r="AG140" s="790"/>
      <c r="AH140" s="790"/>
      <c r="AI140" s="790"/>
      <c r="AJ140" s="790"/>
      <c r="AK140" s="790"/>
      <c r="AL140" s="790"/>
      <c r="AM140" s="790"/>
      <c r="AN140" s="790"/>
      <c r="AO140" s="790"/>
      <c r="AP140" s="790"/>
      <c r="AQ140" s="790"/>
      <c r="AR140" s="790"/>
      <c r="AS140" s="790"/>
      <c r="AT140" s="790"/>
      <c r="AU140" s="790"/>
      <c r="AV140" s="790"/>
      <c r="AW140" s="790"/>
      <c r="AX140" s="790"/>
      <c r="AY140" s="790"/>
      <c r="AZ140" s="790"/>
      <c r="BA140" s="790"/>
      <c r="BB140" s="790"/>
      <c r="BC140" s="790"/>
      <c r="BD140" s="790"/>
      <c r="BE140" s="790"/>
      <c r="BF140" s="790"/>
      <c r="BG140" s="790"/>
      <c r="BH140" s="790"/>
      <c r="BI140" s="790"/>
      <c r="BJ140" s="790"/>
      <c r="BK140" s="790"/>
      <c r="BL140" s="790"/>
      <c r="BM140" s="790"/>
      <c r="BN140" s="790"/>
      <c r="BO140" s="790"/>
      <c r="BP140" s="790"/>
      <c r="BQ140" s="790"/>
      <c r="BR140" s="790"/>
      <c r="BS140" s="790"/>
      <c r="BT140" s="790"/>
      <c r="BU140" s="790"/>
      <c r="BV140" s="790"/>
      <c r="BW140" s="790"/>
      <c r="BX140" s="790"/>
      <c r="BY140" s="790"/>
      <c r="BZ140" s="790"/>
      <c r="CA140" s="790"/>
      <c r="CB140" s="790"/>
      <c r="CC140" s="790"/>
      <c r="CD140" s="790"/>
      <c r="CE140" s="790"/>
      <c r="CF140" s="790"/>
      <c r="CG140" s="790"/>
      <c r="CH140" s="790"/>
      <c r="CI140" s="790"/>
      <c r="CJ140" s="790"/>
      <c r="CK140" s="790"/>
      <c r="CL140" s="790"/>
      <c r="CM140" s="790"/>
      <c r="CN140" s="790"/>
      <c r="CO140" s="790"/>
      <c r="CP140" s="790"/>
      <c r="CQ140" s="790"/>
      <c r="CR140" s="790"/>
      <c r="CS140" s="790"/>
      <c r="CT140" s="790"/>
      <c r="CU140" s="790"/>
      <c r="CV140" s="790"/>
      <c r="CW140" s="790"/>
      <c r="CX140" s="790"/>
      <c r="CY140" s="790"/>
      <c r="CZ140" s="790"/>
      <c r="DA140" s="790"/>
      <c r="DB140" s="790"/>
      <c r="DC140" s="790"/>
      <c r="DD140" s="790"/>
      <c r="DE140" s="790"/>
      <c r="DF140" s="790"/>
      <c r="DG140" s="791"/>
      <c r="DH140" s="834" t="s">
        <v>310</v>
      </c>
      <c r="DI140" s="835"/>
      <c r="DJ140" s="835"/>
      <c r="DK140" s="835"/>
      <c r="DL140" s="835"/>
      <c r="DM140" s="835"/>
      <c r="DN140" s="835"/>
      <c r="DO140" s="835"/>
      <c r="DP140" s="835"/>
      <c r="DQ140" s="835"/>
      <c r="DR140" s="835"/>
      <c r="DS140" s="835"/>
      <c r="DT140" s="835"/>
      <c r="DU140" s="835"/>
      <c r="DV140" s="835"/>
      <c r="DW140" s="835"/>
      <c r="DX140" s="835"/>
      <c r="DY140" s="836"/>
    </row>
    <row r="141" spans="1:129" s="123" customFormat="1" ht="103.9" customHeight="1" x14ac:dyDescent="0.2">
      <c r="A141" s="751" t="s">
        <v>96</v>
      </c>
      <c r="B141" s="752"/>
      <c r="C141" s="752"/>
      <c r="D141" s="752"/>
      <c r="E141" s="752"/>
      <c r="F141" s="752"/>
      <c r="G141" s="752"/>
      <c r="H141" s="753"/>
      <c r="I141" s="792" t="s">
        <v>354</v>
      </c>
      <c r="J141" s="793"/>
      <c r="K141" s="793"/>
      <c r="L141" s="793"/>
      <c r="M141" s="793"/>
      <c r="N141" s="793"/>
      <c r="O141" s="793"/>
      <c r="P141" s="793"/>
      <c r="Q141" s="793"/>
      <c r="R141" s="793"/>
      <c r="S141" s="793"/>
      <c r="T141" s="793"/>
      <c r="U141" s="793"/>
      <c r="V141" s="793"/>
      <c r="W141" s="793"/>
      <c r="X141" s="793"/>
      <c r="Y141" s="793"/>
      <c r="Z141" s="793"/>
      <c r="AA141" s="793"/>
      <c r="AB141" s="793"/>
      <c r="AC141" s="793"/>
      <c r="AD141" s="793"/>
      <c r="AE141" s="793"/>
      <c r="AF141" s="793"/>
      <c r="AG141" s="793"/>
      <c r="AH141" s="793"/>
      <c r="AI141" s="793"/>
      <c r="AJ141" s="793"/>
      <c r="AK141" s="793"/>
      <c r="AL141" s="793"/>
      <c r="AM141" s="793"/>
      <c r="AN141" s="793"/>
      <c r="AO141" s="793"/>
      <c r="AP141" s="793"/>
      <c r="AQ141" s="793"/>
      <c r="AR141" s="793"/>
      <c r="AS141" s="793"/>
      <c r="AT141" s="793"/>
      <c r="AU141" s="793"/>
      <c r="AV141" s="793"/>
      <c r="AW141" s="793"/>
      <c r="AX141" s="793"/>
      <c r="AY141" s="793"/>
      <c r="AZ141" s="793"/>
      <c r="BA141" s="793"/>
      <c r="BB141" s="793"/>
      <c r="BC141" s="793"/>
      <c r="BD141" s="793"/>
      <c r="BE141" s="793"/>
      <c r="BF141" s="793"/>
      <c r="BG141" s="793"/>
      <c r="BH141" s="793"/>
      <c r="BI141" s="793"/>
      <c r="BJ141" s="793"/>
      <c r="BK141" s="793"/>
      <c r="BL141" s="793"/>
      <c r="BM141" s="793"/>
      <c r="BN141" s="793"/>
      <c r="BO141" s="793"/>
      <c r="BP141" s="793"/>
      <c r="BQ141" s="793"/>
      <c r="BR141" s="793"/>
      <c r="BS141" s="793"/>
      <c r="BT141" s="793"/>
      <c r="BU141" s="793"/>
      <c r="BV141" s="793"/>
      <c r="BW141" s="793"/>
      <c r="BX141" s="793"/>
      <c r="BY141" s="793"/>
      <c r="BZ141" s="793"/>
      <c r="CA141" s="793"/>
      <c r="CB141" s="793"/>
      <c r="CC141" s="793"/>
      <c r="CD141" s="793"/>
      <c r="CE141" s="793"/>
      <c r="CF141" s="793"/>
      <c r="CG141" s="793"/>
      <c r="CH141" s="793"/>
      <c r="CI141" s="793"/>
      <c r="CJ141" s="793"/>
      <c r="CK141" s="793"/>
      <c r="CL141" s="793"/>
      <c r="CM141" s="793"/>
      <c r="CN141" s="793"/>
      <c r="CO141" s="793"/>
      <c r="CP141" s="793"/>
      <c r="CQ141" s="793"/>
      <c r="CR141" s="793"/>
      <c r="CS141" s="793"/>
      <c r="CT141" s="793"/>
      <c r="CU141" s="793"/>
      <c r="CV141" s="793"/>
      <c r="CW141" s="793"/>
      <c r="CX141" s="793"/>
      <c r="CY141" s="793"/>
      <c r="CZ141" s="793"/>
      <c r="DA141" s="793"/>
      <c r="DB141" s="793"/>
      <c r="DC141" s="793"/>
      <c r="DD141" s="793"/>
      <c r="DE141" s="793"/>
      <c r="DF141" s="793"/>
      <c r="DG141" s="794"/>
      <c r="DH141" s="386" t="s">
        <v>194</v>
      </c>
      <c r="DI141" s="387"/>
      <c r="DJ141" s="387"/>
      <c r="DK141" s="387"/>
      <c r="DL141" s="387"/>
      <c r="DM141" s="387"/>
      <c r="DN141" s="387"/>
      <c r="DO141" s="387"/>
      <c r="DP141" s="387"/>
      <c r="DQ141" s="387"/>
      <c r="DR141" s="387"/>
      <c r="DS141" s="387"/>
      <c r="DT141" s="387"/>
      <c r="DU141" s="387"/>
      <c r="DV141" s="387"/>
      <c r="DW141" s="387"/>
      <c r="DX141" s="387"/>
      <c r="DY141" s="388"/>
    </row>
    <row r="142" spans="1:129" s="123" customFormat="1" ht="105" customHeight="1" x14ac:dyDescent="0.2">
      <c r="A142" s="313" t="s">
        <v>99</v>
      </c>
      <c r="B142" s="314"/>
      <c r="C142" s="314"/>
      <c r="D142" s="314"/>
      <c r="E142" s="314"/>
      <c r="F142" s="314"/>
      <c r="G142" s="314"/>
      <c r="H142" s="315"/>
      <c r="I142" s="316" t="s">
        <v>371</v>
      </c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17"/>
      <c r="X142" s="317"/>
      <c r="Y142" s="317"/>
      <c r="Z142" s="317"/>
      <c r="AA142" s="317"/>
      <c r="AB142" s="317"/>
      <c r="AC142" s="317"/>
      <c r="AD142" s="317"/>
      <c r="AE142" s="317"/>
      <c r="AF142" s="317"/>
      <c r="AG142" s="317"/>
      <c r="AH142" s="317"/>
      <c r="AI142" s="317"/>
      <c r="AJ142" s="317"/>
      <c r="AK142" s="317"/>
      <c r="AL142" s="317"/>
      <c r="AM142" s="317"/>
      <c r="AN142" s="317"/>
      <c r="AO142" s="317"/>
      <c r="AP142" s="317"/>
      <c r="AQ142" s="317"/>
      <c r="AR142" s="317"/>
      <c r="AS142" s="317"/>
      <c r="AT142" s="317"/>
      <c r="AU142" s="317"/>
      <c r="AV142" s="317"/>
      <c r="AW142" s="317"/>
      <c r="AX142" s="317"/>
      <c r="AY142" s="317"/>
      <c r="AZ142" s="317"/>
      <c r="BA142" s="317"/>
      <c r="BB142" s="317"/>
      <c r="BC142" s="317"/>
      <c r="BD142" s="317"/>
      <c r="BE142" s="317"/>
      <c r="BF142" s="317"/>
      <c r="BG142" s="317"/>
      <c r="BH142" s="317"/>
      <c r="BI142" s="317"/>
      <c r="BJ142" s="317"/>
      <c r="BK142" s="317"/>
      <c r="BL142" s="317"/>
      <c r="BM142" s="317"/>
      <c r="BN142" s="317"/>
      <c r="BO142" s="317"/>
      <c r="BP142" s="317"/>
      <c r="BQ142" s="317"/>
      <c r="BR142" s="317"/>
      <c r="BS142" s="317"/>
      <c r="BT142" s="317"/>
      <c r="BU142" s="317"/>
      <c r="BV142" s="317"/>
      <c r="BW142" s="317"/>
      <c r="BX142" s="317"/>
      <c r="BY142" s="317"/>
      <c r="BZ142" s="317"/>
      <c r="CA142" s="317"/>
      <c r="CB142" s="317"/>
      <c r="CC142" s="317"/>
      <c r="CD142" s="317"/>
      <c r="CE142" s="317"/>
      <c r="CF142" s="317"/>
      <c r="CG142" s="317"/>
      <c r="CH142" s="317"/>
      <c r="CI142" s="317"/>
      <c r="CJ142" s="317"/>
      <c r="CK142" s="317"/>
      <c r="CL142" s="317"/>
      <c r="CM142" s="317"/>
      <c r="CN142" s="317"/>
      <c r="CO142" s="317"/>
      <c r="CP142" s="317"/>
      <c r="CQ142" s="317"/>
      <c r="CR142" s="317"/>
      <c r="CS142" s="317"/>
      <c r="CT142" s="317"/>
      <c r="CU142" s="317"/>
      <c r="CV142" s="317"/>
      <c r="CW142" s="317"/>
      <c r="CX142" s="317"/>
      <c r="CY142" s="317"/>
      <c r="CZ142" s="317"/>
      <c r="DA142" s="317"/>
      <c r="DB142" s="317"/>
      <c r="DC142" s="317"/>
      <c r="DD142" s="317"/>
      <c r="DE142" s="317"/>
      <c r="DF142" s="317"/>
      <c r="DG142" s="318"/>
      <c r="DH142" s="307" t="s">
        <v>200</v>
      </c>
      <c r="DI142" s="308"/>
      <c r="DJ142" s="308"/>
      <c r="DK142" s="308"/>
      <c r="DL142" s="308"/>
      <c r="DM142" s="308"/>
      <c r="DN142" s="308"/>
      <c r="DO142" s="308"/>
      <c r="DP142" s="308"/>
      <c r="DQ142" s="308"/>
      <c r="DR142" s="308"/>
      <c r="DS142" s="308"/>
      <c r="DT142" s="308"/>
      <c r="DU142" s="308"/>
      <c r="DV142" s="308"/>
      <c r="DW142" s="308"/>
      <c r="DX142" s="308"/>
      <c r="DY142" s="309"/>
    </row>
    <row r="143" spans="1:129" s="123" customFormat="1" ht="54.95" customHeight="1" x14ac:dyDescent="0.2">
      <c r="A143" s="371" t="s">
        <v>101</v>
      </c>
      <c r="B143" s="372"/>
      <c r="C143" s="372"/>
      <c r="D143" s="372"/>
      <c r="E143" s="372"/>
      <c r="F143" s="372"/>
      <c r="G143" s="372"/>
      <c r="H143" s="373"/>
      <c r="I143" s="316" t="s">
        <v>355</v>
      </c>
      <c r="J143" s="317"/>
      <c r="K143" s="317"/>
      <c r="L143" s="317"/>
      <c r="M143" s="317"/>
      <c r="N143" s="317"/>
      <c r="O143" s="317"/>
      <c r="P143" s="317"/>
      <c r="Q143" s="317"/>
      <c r="R143" s="317"/>
      <c r="S143" s="317"/>
      <c r="T143" s="317"/>
      <c r="U143" s="317"/>
      <c r="V143" s="317"/>
      <c r="W143" s="317"/>
      <c r="X143" s="317"/>
      <c r="Y143" s="317"/>
      <c r="Z143" s="317"/>
      <c r="AA143" s="317"/>
      <c r="AB143" s="317"/>
      <c r="AC143" s="317"/>
      <c r="AD143" s="317"/>
      <c r="AE143" s="317"/>
      <c r="AF143" s="317"/>
      <c r="AG143" s="317"/>
      <c r="AH143" s="317"/>
      <c r="AI143" s="317"/>
      <c r="AJ143" s="317"/>
      <c r="AK143" s="317"/>
      <c r="AL143" s="317"/>
      <c r="AM143" s="317"/>
      <c r="AN143" s="317"/>
      <c r="AO143" s="317"/>
      <c r="AP143" s="317"/>
      <c r="AQ143" s="317"/>
      <c r="AR143" s="317"/>
      <c r="AS143" s="317"/>
      <c r="AT143" s="317"/>
      <c r="AU143" s="317"/>
      <c r="AV143" s="317"/>
      <c r="AW143" s="317"/>
      <c r="AX143" s="317"/>
      <c r="AY143" s="317"/>
      <c r="AZ143" s="317"/>
      <c r="BA143" s="317"/>
      <c r="BB143" s="317"/>
      <c r="BC143" s="317"/>
      <c r="BD143" s="317"/>
      <c r="BE143" s="317"/>
      <c r="BF143" s="317"/>
      <c r="BG143" s="317"/>
      <c r="BH143" s="317"/>
      <c r="BI143" s="317"/>
      <c r="BJ143" s="317"/>
      <c r="BK143" s="317"/>
      <c r="BL143" s="317"/>
      <c r="BM143" s="317"/>
      <c r="BN143" s="317"/>
      <c r="BO143" s="317"/>
      <c r="BP143" s="317"/>
      <c r="BQ143" s="317"/>
      <c r="BR143" s="317"/>
      <c r="BS143" s="317"/>
      <c r="BT143" s="317"/>
      <c r="BU143" s="317"/>
      <c r="BV143" s="317"/>
      <c r="BW143" s="317"/>
      <c r="BX143" s="317"/>
      <c r="BY143" s="317"/>
      <c r="BZ143" s="317"/>
      <c r="CA143" s="317"/>
      <c r="CB143" s="317"/>
      <c r="CC143" s="317"/>
      <c r="CD143" s="317"/>
      <c r="CE143" s="317"/>
      <c r="CF143" s="317"/>
      <c r="CG143" s="317"/>
      <c r="CH143" s="317"/>
      <c r="CI143" s="317"/>
      <c r="CJ143" s="317"/>
      <c r="CK143" s="317"/>
      <c r="CL143" s="317"/>
      <c r="CM143" s="317"/>
      <c r="CN143" s="317"/>
      <c r="CO143" s="317"/>
      <c r="CP143" s="317"/>
      <c r="CQ143" s="317"/>
      <c r="CR143" s="317"/>
      <c r="CS143" s="317"/>
      <c r="CT143" s="317"/>
      <c r="CU143" s="317"/>
      <c r="CV143" s="317"/>
      <c r="CW143" s="317"/>
      <c r="CX143" s="317"/>
      <c r="CY143" s="317"/>
      <c r="CZ143" s="317"/>
      <c r="DA143" s="317"/>
      <c r="DB143" s="317"/>
      <c r="DC143" s="317"/>
      <c r="DD143" s="317"/>
      <c r="DE143" s="317"/>
      <c r="DF143" s="317"/>
      <c r="DG143" s="318"/>
      <c r="DH143" s="307" t="s">
        <v>98</v>
      </c>
      <c r="DI143" s="308"/>
      <c r="DJ143" s="308"/>
      <c r="DK143" s="308"/>
      <c r="DL143" s="308"/>
      <c r="DM143" s="308"/>
      <c r="DN143" s="308"/>
      <c r="DO143" s="308"/>
      <c r="DP143" s="308"/>
      <c r="DQ143" s="308"/>
      <c r="DR143" s="308"/>
      <c r="DS143" s="308"/>
      <c r="DT143" s="308"/>
      <c r="DU143" s="308"/>
      <c r="DV143" s="308"/>
      <c r="DW143" s="308"/>
      <c r="DX143" s="308"/>
      <c r="DY143" s="309"/>
    </row>
    <row r="144" spans="1:129" s="123" customFormat="1" ht="58.5" customHeight="1" x14ac:dyDescent="0.2">
      <c r="A144" s="371" t="s">
        <v>102</v>
      </c>
      <c r="B144" s="372"/>
      <c r="C144" s="372"/>
      <c r="D144" s="372"/>
      <c r="E144" s="372"/>
      <c r="F144" s="372"/>
      <c r="G144" s="372"/>
      <c r="H144" s="373"/>
      <c r="I144" s="316" t="s">
        <v>382</v>
      </c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17"/>
      <c r="X144" s="317"/>
      <c r="Y144" s="317"/>
      <c r="Z144" s="317"/>
      <c r="AA144" s="317"/>
      <c r="AB144" s="317"/>
      <c r="AC144" s="317"/>
      <c r="AD144" s="317"/>
      <c r="AE144" s="317"/>
      <c r="AF144" s="317"/>
      <c r="AG144" s="317"/>
      <c r="AH144" s="317"/>
      <c r="AI144" s="317"/>
      <c r="AJ144" s="317"/>
      <c r="AK144" s="317"/>
      <c r="AL144" s="317"/>
      <c r="AM144" s="317"/>
      <c r="AN144" s="317"/>
      <c r="AO144" s="317"/>
      <c r="AP144" s="317"/>
      <c r="AQ144" s="317"/>
      <c r="AR144" s="317"/>
      <c r="AS144" s="317"/>
      <c r="AT144" s="317"/>
      <c r="AU144" s="317"/>
      <c r="AV144" s="317"/>
      <c r="AW144" s="317"/>
      <c r="AX144" s="317"/>
      <c r="AY144" s="317"/>
      <c r="AZ144" s="317"/>
      <c r="BA144" s="317"/>
      <c r="BB144" s="317"/>
      <c r="BC144" s="317"/>
      <c r="BD144" s="317"/>
      <c r="BE144" s="317"/>
      <c r="BF144" s="317"/>
      <c r="BG144" s="317"/>
      <c r="BH144" s="317"/>
      <c r="BI144" s="317"/>
      <c r="BJ144" s="317"/>
      <c r="BK144" s="317"/>
      <c r="BL144" s="317"/>
      <c r="BM144" s="317"/>
      <c r="BN144" s="317"/>
      <c r="BO144" s="317"/>
      <c r="BP144" s="317"/>
      <c r="BQ144" s="317"/>
      <c r="BR144" s="317"/>
      <c r="BS144" s="317"/>
      <c r="BT144" s="317"/>
      <c r="BU144" s="317"/>
      <c r="BV144" s="317"/>
      <c r="BW144" s="317"/>
      <c r="BX144" s="317"/>
      <c r="BY144" s="317"/>
      <c r="BZ144" s="317"/>
      <c r="CA144" s="317"/>
      <c r="CB144" s="317"/>
      <c r="CC144" s="317"/>
      <c r="CD144" s="317"/>
      <c r="CE144" s="317"/>
      <c r="CF144" s="317"/>
      <c r="CG144" s="317"/>
      <c r="CH144" s="317"/>
      <c r="CI144" s="317"/>
      <c r="CJ144" s="317"/>
      <c r="CK144" s="317"/>
      <c r="CL144" s="317"/>
      <c r="CM144" s="317"/>
      <c r="CN144" s="317"/>
      <c r="CO144" s="317"/>
      <c r="CP144" s="317"/>
      <c r="CQ144" s="317"/>
      <c r="CR144" s="317"/>
      <c r="CS144" s="317"/>
      <c r="CT144" s="317"/>
      <c r="CU144" s="317"/>
      <c r="CV144" s="317"/>
      <c r="CW144" s="317"/>
      <c r="CX144" s="317"/>
      <c r="CY144" s="317"/>
      <c r="CZ144" s="317"/>
      <c r="DA144" s="317"/>
      <c r="DB144" s="317"/>
      <c r="DC144" s="317"/>
      <c r="DD144" s="317"/>
      <c r="DE144" s="317"/>
      <c r="DF144" s="317"/>
      <c r="DG144" s="318"/>
      <c r="DH144" s="307" t="s">
        <v>100</v>
      </c>
      <c r="DI144" s="308"/>
      <c r="DJ144" s="308"/>
      <c r="DK144" s="308"/>
      <c r="DL144" s="308"/>
      <c r="DM144" s="308"/>
      <c r="DN144" s="308"/>
      <c r="DO144" s="308"/>
      <c r="DP144" s="308"/>
      <c r="DQ144" s="308"/>
      <c r="DR144" s="308"/>
      <c r="DS144" s="308"/>
      <c r="DT144" s="308"/>
      <c r="DU144" s="308"/>
      <c r="DV144" s="308"/>
      <c r="DW144" s="308"/>
      <c r="DX144" s="308"/>
      <c r="DY144" s="309"/>
    </row>
    <row r="145" spans="1:129" s="123" customFormat="1" ht="54.95" customHeight="1" x14ac:dyDescent="0.2">
      <c r="A145" s="313" t="s">
        <v>256</v>
      </c>
      <c r="B145" s="314"/>
      <c r="C145" s="314"/>
      <c r="D145" s="314"/>
      <c r="E145" s="314"/>
      <c r="F145" s="314"/>
      <c r="G145" s="314"/>
      <c r="H145" s="315"/>
      <c r="I145" s="316" t="s">
        <v>356</v>
      </c>
      <c r="J145" s="317"/>
      <c r="K145" s="317"/>
      <c r="L145" s="317"/>
      <c r="M145" s="317"/>
      <c r="N145" s="317"/>
      <c r="O145" s="317"/>
      <c r="P145" s="317"/>
      <c r="Q145" s="317"/>
      <c r="R145" s="317"/>
      <c r="S145" s="317"/>
      <c r="T145" s="317"/>
      <c r="U145" s="317"/>
      <c r="V145" s="317"/>
      <c r="W145" s="317"/>
      <c r="X145" s="317"/>
      <c r="Y145" s="317"/>
      <c r="Z145" s="317"/>
      <c r="AA145" s="317"/>
      <c r="AB145" s="317"/>
      <c r="AC145" s="317"/>
      <c r="AD145" s="317"/>
      <c r="AE145" s="317"/>
      <c r="AF145" s="317"/>
      <c r="AG145" s="317"/>
      <c r="AH145" s="317"/>
      <c r="AI145" s="317"/>
      <c r="AJ145" s="317"/>
      <c r="AK145" s="317"/>
      <c r="AL145" s="317"/>
      <c r="AM145" s="317"/>
      <c r="AN145" s="317"/>
      <c r="AO145" s="317"/>
      <c r="AP145" s="317"/>
      <c r="AQ145" s="317"/>
      <c r="AR145" s="317"/>
      <c r="AS145" s="317"/>
      <c r="AT145" s="317"/>
      <c r="AU145" s="317"/>
      <c r="AV145" s="317"/>
      <c r="AW145" s="317"/>
      <c r="AX145" s="317"/>
      <c r="AY145" s="317"/>
      <c r="AZ145" s="317"/>
      <c r="BA145" s="317"/>
      <c r="BB145" s="317"/>
      <c r="BC145" s="317"/>
      <c r="BD145" s="317"/>
      <c r="BE145" s="317"/>
      <c r="BF145" s="317"/>
      <c r="BG145" s="317"/>
      <c r="BH145" s="317"/>
      <c r="BI145" s="317"/>
      <c r="BJ145" s="317"/>
      <c r="BK145" s="317"/>
      <c r="BL145" s="317"/>
      <c r="BM145" s="317"/>
      <c r="BN145" s="317"/>
      <c r="BO145" s="317"/>
      <c r="BP145" s="317"/>
      <c r="BQ145" s="317"/>
      <c r="BR145" s="317"/>
      <c r="BS145" s="317"/>
      <c r="BT145" s="317"/>
      <c r="BU145" s="317"/>
      <c r="BV145" s="317"/>
      <c r="BW145" s="317"/>
      <c r="BX145" s="317"/>
      <c r="BY145" s="317"/>
      <c r="BZ145" s="317"/>
      <c r="CA145" s="317"/>
      <c r="CB145" s="317"/>
      <c r="CC145" s="317"/>
      <c r="CD145" s="317"/>
      <c r="CE145" s="317"/>
      <c r="CF145" s="317"/>
      <c r="CG145" s="317"/>
      <c r="CH145" s="317"/>
      <c r="CI145" s="317"/>
      <c r="CJ145" s="317"/>
      <c r="CK145" s="317"/>
      <c r="CL145" s="317"/>
      <c r="CM145" s="317"/>
      <c r="CN145" s="317"/>
      <c r="CO145" s="317"/>
      <c r="CP145" s="317"/>
      <c r="CQ145" s="317"/>
      <c r="CR145" s="317"/>
      <c r="CS145" s="317"/>
      <c r="CT145" s="317"/>
      <c r="CU145" s="317"/>
      <c r="CV145" s="317"/>
      <c r="CW145" s="317"/>
      <c r="CX145" s="317"/>
      <c r="CY145" s="317"/>
      <c r="CZ145" s="317"/>
      <c r="DA145" s="317"/>
      <c r="DB145" s="317"/>
      <c r="DC145" s="317"/>
      <c r="DD145" s="317"/>
      <c r="DE145" s="317"/>
      <c r="DF145" s="317"/>
      <c r="DG145" s="318"/>
      <c r="DH145" s="307" t="s">
        <v>427</v>
      </c>
      <c r="DI145" s="308"/>
      <c r="DJ145" s="308"/>
      <c r="DK145" s="308"/>
      <c r="DL145" s="308"/>
      <c r="DM145" s="308"/>
      <c r="DN145" s="308"/>
      <c r="DO145" s="308"/>
      <c r="DP145" s="308"/>
      <c r="DQ145" s="308"/>
      <c r="DR145" s="308"/>
      <c r="DS145" s="308"/>
      <c r="DT145" s="308"/>
      <c r="DU145" s="308"/>
      <c r="DV145" s="308"/>
      <c r="DW145" s="308"/>
      <c r="DX145" s="308"/>
      <c r="DY145" s="309"/>
    </row>
    <row r="146" spans="1:129" s="123" customFormat="1" ht="103.5" customHeight="1" x14ac:dyDescent="0.2">
      <c r="A146" s="371" t="s">
        <v>257</v>
      </c>
      <c r="B146" s="372"/>
      <c r="C146" s="372"/>
      <c r="D146" s="372"/>
      <c r="E146" s="372"/>
      <c r="F146" s="372"/>
      <c r="G146" s="372"/>
      <c r="H146" s="373"/>
      <c r="I146" s="316" t="s">
        <v>383</v>
      </c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317"/>
      <c r="U146" s="317"/>
      <c r="V146" s="317"/>
      <c r="W146" s="317"/>
      <c r="X146" s="317"/>
      <c r="Y146" s="317"/>
      <c r="Z146" s="317"/>
      <c r="AA146" s="317"/>
      <c r="AB146" s="317"/>
      <c r="AC146" s="317"/>
      <c r="AD146" s="317"/>
      <c r="AE146" s="317"/>
      <c r="AF146" s="317"/>
      <c r="AG146" s="317"/>
      <c r="AH146" s="317"/>
      <c r="AI146" s="317"/>
      <c r="AJ146" s="317"/>
      <c r="AK146" s="317"/>
      <c r="AL146" s="317"/>
      <c r="AM146" s="317"/>
      <c r="AN146" s="317"/>
      <c r="AO146" s="317"/>
      <c r="AP146" s="317"/>
      <c r="AQ146" s="317"/>
      <c r="AR146" s="317"/>
      <c r="AS146" s="317"/>
      <c r="AT146" s="317"/>
      <c r="AU146" s="317"/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7"/>
      <c r="BF146" s="317"/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7"/>
      <c r="BQ146" s="317"/>
      <c r="BR146" s="317"/>
      <c r="BS146" s="317"/>
      <c r="BT146" s="317"/>
      <c r="BU146" s="317"/>
      <c r="BV146" s="317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  <c r="CI146" s="317"/>
      <c r="CJ146" s="317"/>
      <c r="CK146" s="317"/>
      <c r="CL146" s="317"/>
      <c r="CM146" s="317"/>
      <c r="CN146" s="317"/>
      <c r="CO146" s="317"/>
      <c r="CP146" s="317"/>
      <c r="CQ146" s="317"/>
      <c r="CR146" s="317"/>
      <c r="CS146" s="317"/>
      <c r="CT146" s="317"/>
      <c r="CU146" s="317"/>
      <c r="CV146" s="317"/>
      <c r="CW146" s="317"/>
      <c r="CX146" s="317"/>
      <c r="CY146" s="317"/>
      <c r="CZ146" s="317"/>
      <c r="DA146" s="317"/>
      <c r="DB146" s="317"/>
      <c r="DC146" s="317"/>
      <c r="DD146" s="317"/>
      <c r="DE146" s="317"/>
      <c r="DF146" s="317"/>
      <c r="DG146" s="318"/>
      <c r="DH146" s="307" t="s">
        <v>191</v>
      </c>
      <c r="DI146" s="308"/>
      <c r="DJ146" s="308"/>
      <c r="DK146" s="308"/>
      <c r="DL146" s="308"/>
      <c r="DM146" s="308"/>
      <c r="DN146" s="308"/>
      <c r="DO146" s="308"/>
      <c r="DP146" s="308"/>
      <c r="DQ146" s="308"/>
      <c r="DR146" s="308"/>
      <c r="DS146" s="308"/>
      <c r="DT146" s="308"/>
      <c r="DU146" s="308"/>
      <c r="DV146" s="308"/>
      <c r="DW146" s="308"/>
      <c r="DX146" s="308"/>
      <c r="DY146" s="309"/>
    </row>
    <row r="147" spans="1:129" s="123" customFormat="1" ht="47.1" customHeight="1" x14ac:dyDescent="0.2">
      <c r="A147" s="313" t="s">
        <v>258</v>
      </c>
      <c r="B147" s="314"/>
      <c r="C147" s="314"/>
      <c r="D147" s="314"/>
      <c r="E147" s="314"/>
      <c r="F147" s="314"/>
      <c r="G147" s="314"/>
      <c r="H147" s="315"/>
      <c r="I147" s="316" t="s">
        <v>337</v>
      </c>
      <c r="J147" s="317"/>
      <c r="K147" s="317"/>
      <c r="L147" s="317"/>
      <c r="M147" s="317"/>
      <c r="N147" s="317"/>
      <c r="O147" s="317"/>
      <c r="P147" s="317"/>
      <c r="Q147" s="317"/>
      <c r="R147" s="317"/>
      <c r="S147" s="317"/>
      <c r="T147" s="317"/>
      <c r="U147" s="317"/>
      <c r="V147" s="317"/>
      <c r="W147" s="317"/>
      <c r="X147" s="317"/>
      <c r="Y147" s="317"/>
      <c r="Z147" s="317"/>
      <c r="AA147" s="317"/>
      <c r="AB147" s="317"/>
      <c r="AC147" s="317"/>
      <c r="AD147" s="317"/>
      <c r="AE147" s="317"/>
      <c r="AF147" s="317"/>
      <c r="AG147" s="317"/>
      <c r="AH147" s="317"/>
      <c r="AI147" s="317"/>
      <c r="AJ147" s="317"/>
      <c r="AK147" s="317"/>
      <c r="AL147" s="317"/>
      <c r="AM147" s="317"/>
      <c r="AN147" s="317"/>
      <c r="AO147" s="317"/>
      <c r="AP147" s="317"/>
      <c r="AQ147" s="317"/>
      <c r="AR147" s="317"/>
      <c r="AS147" s="317"/>
      <c r="AT147" s="317"/>
      <c r="AU147" s="317"/>
      <c r="AV147" s="317"/>
      <c r="AW147" s="317"/>
      <c r="AX147" s="317"/>
      <c r="AY147" s="317"/>
      <c r="AZ147" s="317"/>
      <c r="BA147" s="317"/>
      <c r="BB147" s="317"/>
      <c r="BC147" s="317"/>
      <c r="BD147" s="317"/>
      <c r="BE147" s="317"/>
      <c r="BF147" s="317"/>
      <c r="BG147" s="317"/>
      <c r="BH147" s="317"/>
      <c r="BI147" s="317"/>
      <c r="BJ147" s="317"/>
      <c r="BK147" s="317"/>
      <c r="BL147" s="317"/>
      <c r="BM147" s="317"/>
      <c r="BN147" s="317"/>
      <c r="BO147" s="317"/>
      <c r="BP147" s="317"/>
      <c r="BQ147" s="317"/>
      <c r="BR147" s="317"/>
      <c r="BS147" s="317"/>
      <c r="BT147" s="317"/>
      <c r="BU147" s="317"/>
      <c r="BV147" s="317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  <c r="CI147" s="317"/>
      <c r="CJ147" s="317"/>
      <c r="CK147" s="317"/>
      <c r="CL147" s="317"/>
      <c r="CM147" s="317"/>
      <c r="CN147" s="317"/>
      <c r="CO147" s="317"/>
      <c r="CP147" s="317"/>
      <c r="CQ147" s="317"/>
      <c r="CR147" s="317"/>
      <c r="CS147" s="317"/>
      <c r="CT147" s="317"/>
      <c r="CU147" s="317"/>
      <c r="CV147" s="317"/>
      <c r="CW147" s="317"/>
      <c r="CX147" s="317"/>
      <c r="CY147" s="317"/>
      <c r="CZ147" s="317"/>
      <c r="DA147" s="317"/>
      <c r="DB147" s="317"/>
      <c r="DC147" s="317"/>
      <c r="DD147" s="317"/>
      <c r="DE147" s="317"/>
      <c r="DF147" s="317"/>
      <c r="DG147" s="318"/>
      <c r="DH147" s="307" t="s">
        <v>407</v>
      </c>
      <c r="DI147" s="308"/>
      <c r="DJ147" s="308"/>
      <c r="DK147" s="308"/>
      <c r="DL147" s="308"/>
      <c r="DM147" s="308"/>
      <c r="DN147" s="308"/>
      <c r="DO147" s="308"/>
      <c r="DP147" s="308"/>
      <c r="DQ147" s="308"/>
      <c r="DR147" s="308"/>
      <c r="DS147" s="308"/>
      <c r="DT147" s="308"/>
      <c r="DU147" s="308"/>
      <c r="DV147" s="308"/>
      <c r="DW147" s="308"/>
      <c r="DX147" s="308"/>
      <c r="DY147" s="309"/>
    </row>
    <row r="148" spans="1:129" s="123" customFormat="1" ht="108.6" customHeight="1" x14ac:dyDescent="0.2">
      <c r="A148" s="313" t="s">
        <v>263</v>
      </c>
      <c r="B148" s="314"/>
      <c r="C148" s="314"/>
      <c r="D148" s="314"/>
      <c r="E148" s="314"/>
      <c r="F148" s="314"/>
      <c r="G148" s="314"/>
      <c r="H148" s="315"/>
      <c r="I148" s="316" t="s">
        <v>384</v>
      </c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7"/>
      <c r="AN148" s="317"/>
      <c r="AO148" s="317"/>
      <c r="AP148" s="317"/>
      <c r="AQ148" s="317"/>
      <c r="AR148" s="317"/>
      <c r="AS148" s="317"/>
      <c r="AT148" s="317"/>
      <c r="AU148" s="317"/>
      <c r="AV148" s="317"/>
      <c r="AW148" s="317"/>
      <c r="AX148" s="317"/>
      <c r="AY148" s="317"/>
      <c r="AZ148" s="317"/>
      <c r="BA148" s="317"/>
      <c r="BB148" s="317"/>
      <c r="BC148" s="317"/>
      <c r="BD148" s="317"/>
      <c r="BE148" s="317"/>
      <c r="BF148" s="317"/>
      <c r="BG148" s="317"/>
      <c r="BH148" s="317"/>
      <c r="BI148" s="317"/>
      <c r="BJ148" s="317"/>
      <c r="BK148" s="317"/>
      <c r="BL148" s="317"/>
      <c r="BM148" s="317"/>
      <c r="BN148" s="317"/>
      <c r="BO148" s="317"/>
      <c r="BP148" s="317"/>
      <c r="BQ148" s="317"/>
      <c r="BR148" s="317"/>
      <c r="BS148" s="317"/>
      <c r="BT148" s="317"/>
      <c r="BU148" s="317"/>
      <c r="BV148" s="317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  <c r="CI148" s="317"/>
      <c r="CJ148" s="317"/>
      <c r="CK148" s="317"/>
      <c r="CL148" s="317"/>
      <c r="CM148" s="317"/>
      <c r="CN148" s="317"/>
      <c r="CO148" s="317"/>
      <c r="CP148" s="317"/>
      <c r="CQ148" s="317"/>
      <c r="CR148" s="317"/>
      <c r="CS148" s="317"/>
      <c r="CT148" s="317"/>
      <c r="CU148" s="317"/>
      <c r="CV148" s="317"/>
      <c r="CW148" s="317"/>
      <c r="CX148" s="317"/>
      <c r="CY148" s="317"/>
      <c r="CZ148" s="317"/>
      <c r="DA148" s="317"/>
      <c r="DB148" s="317"/>
      <c r="DC148" s="317"/>
      <c r="DD148" s="317"/>
      <c r="DE148" s="317"/>
      <c r="DF148" s="317"/>
      <c r="DG148" s="318"/>
      <c r="DH148" s="307" t="s">
        <v>428</v>
      </c>
      <c r="DI148" s="308"/>
      <c r="DJ148" s="308"/>
      <c r="DK148" s="308"/>
      <c r="DL148" s="308"/>
      <c r="DM148" s="308"/>
      <c r="DN148" s="308"/>
      <c r="DO148" s="308"/>
      <c r="DP148" s="308"/>
      <c r="DQ148" s="308"/>
      <c r="DR148" s="308"/>
      <c r="DS148" s="308"/>
      <c r="DT148" s="308"/>
      <c r="DU148" s="308"/>
      <c r="DV148" s="308"/>
      <c r="DW148" s="308"/>
      <c r="DX148" s="308"/>
      <c r="DY148" s="309"/>
    </row>
    <row r="149" spans="1:129" s="123" customFormat="1" ht="56.25" customHeight="1" x14ac:dyDescent="0.2">
      <c r="A149" s="371" t="s">
        <v>259</v>
      </c>
      <c r="B149" s="372"/>
      <c r="C149" s="372"/>
      <c r="D149" s="372"/>
      <c r="E149" s="372"/>
      <c r="F149" s="372"/>
      <c r="G149" s="372"/>
      <c r="H149" s="373"/>
      <c r="I149" s="316" t="s">
        <v>385</v>
      </c>
      <c r="J149" s="317"/>
      <c r="K149" s="317"/>
      <c r="L149" s="317"/>
      <c r="M149" s="317"/>
      <c r="N149" s="317"/>
      <c r="O149" s="317"/>
      <c r="P149" s="317"/>
      <c r="Q149" s="317"/>
      <c r="R149" s="317"/>
      <c r="S149" s="317"/>
      <c r="T149" s="317"/>
      <c r="U149" s="317"/>
      <c r="V149" s="317"/>
      <c r="W149" s="317"/>
      <c r="X149" s="317"/>
      <c r="Y149" s="317"/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7"/>
      <c r="AN149" s="317"/>
      <c r="AO149" s="317"/>
      <c r="AP149" s="317"/>
      <c r="AQ149" s="317"/>
      <c r="AR149" s="317"/>
      <c r="AS149" s="317"/>
      <c r="AT149" s="317"/>
      <c r="AU149" s="317"/>
      <c r="AV149" s="317"/>
      <c r="AW149" s="317"/>
      <c r="AX149" s="317"/>
      <c r="AY149" s="317"/>
      <c r="AZ149" s="317"/>
      <c r="BA149" s="317"/>
      <c r="BB149" s="317"/>
      <c r="BC149" s="317"/>
      <c r="BD149" s="317"/>
      <c r="BE149" s="317"/>
      <c r="BF149" s="317"/>
      <c r="BG149" s="317"/>
      <c r="BH149" s="317"/>
      <c r="BI149" s="317"/>
      <c r="BJ149" s="317"/>
      <c r="BK149" s="317"/>
      <c r="BL149" s="317"/>
      <c r="BM149" s="317"/>
      <c r="BN149" s="317"/>
      <c r="BO149" s="317"/>
      <c r="BP149" s="317"/>
      <c r="BQ149" s="317"/>
      <c r="BR149" s="317"/>
      <c r="BS149" s="317"/>
      <c r="BT149" s="317"/>
      <c r="BU149" s="317"/>
      <c r="BV149" s="317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  <c r="CI149" s="317"/>
      <c r="CJ149" s="317"/>
      <c r="CK149" s="317"/>
      <c r="CL149" s="317"/>
      <c r="CM149" s="317"/>
      <c r="CN149" s="317"/>
      <c r="CO149" s="317"/>
      <c r="CP149" s="317"/>
      <c r="CQ149" s="317"/>
      <c r="CR149" s="317"/>
      <c r="CS149" s="317"/>
      <c r="CT149" s="317"/>
      <c r="CU149" s="317"/>
      <c r="CV149" s="317"/>
      <c r="CW149" s="317"/>
      <c r="CX149" s="317"/>
      <c r="CY149" s="317"/>
      <c r="CZ149" s="317"/>
      <c r="DA149" s="317"/>
      <c r="DB149" s="317"/>
      <c r="DC149" s="317"/>
      <c r="DD149" s="317"/>
      <c r="DE149" s="317"/>
      <c r="DF149" s="317"/>
      <c r="DG149" s="318"/>
      <c r="DH149" s="307" t="s">
        <v>214</v>
      </c>
      <c r="DI149" s="308"/>
      <c r="DJ149" s="308"/>
      <c r="DK149" s="308"/>
      <c r="DL149" s="308"/>
      <c r="DM149" s="308"/>
      <c r="DN149" s="308"/>
      <c r="DO149" s="308"/>
      <c r="DP149" s="308"/>
      <c r="DQ149" s="308"/>
      <c r="DR149" s="308"/>
      <c r="DS149" s="308"/>
      <c r="DT149" s="308"/>
      <c r="DU149" s="308"/>
      <c r="DV149" s="308"/>
      <c r="DW149" s="308"/>
      <c r="DX149" s="308"/>
      <c r="DY149" s="309"/>
    </row>
    <row r="150" spans="1:129" s="123" customFormat="1" ht="106.15" customHeight="1" x14ac:dyDescent="0.2">
      <c r="A150" s="313" t="s">
        <v>260</v>
      </c>
      <c r="B150" s="314"/>
      <c r="C150" s="314"/>
      <c r="D150" s="314"/>
      <c r="E150" s="314"/>
      <c r="F150" s="314"/>
      <c r="G150" s="314"/>
      <c r="H150" s="315"/>
      <c r="I150" s="316" t="s">
        <v>357</v>
      </c>
      <c r="J150" s="317"/>
      <c r="K150" s="317"/>
      <c r="L150" s="317"/>
      <c r="M150" s="317"/>
      <c r="N150" s="317"/>
      <c r="O150" s="317"/>
      <c r="P150" s="317"/>
      <c r="Q150" s="317"/>
      <c r="R150" s="317"/>
      <c r="S150" s="317"/>
      <c r="T150" s="317"/>
      <c r="U150" s="317"/>
      <c r="V150" s="317"/>
      <c r="W150" s="317"/>
      <c r="X150" s="317"/>
      <c r="Y150" s="317"/>
      <c r="Z150" s="317"/>
      <c r="AA150" s="317"/>
      <c r="AB150" s="317"/>
      <c r="AC150" s="317"/>
      <c r="AD150" s="317"/>
      <c r="AE150" s="317"/>
      <c r="AF150" s="317"/>
      <c r="AG150" s="317"/>
      <c r="AH150" s="317"/>
      <c r="AI150" s="317"/>
      <c r="AJ150" s="317"/>
      <c r="AK150" s="317"/>
      <c r="AL150" s="317"/>
      <c r="AM150" s="317"/>
      <c r="AN150" s="317"/>
      <c r="AO150" s="317"/>
      <c r="AP150" s="317"/>
      <c r="AQ150" s="317"/>
      <c r="AR150" s="317"/>
      <c r="AS150" s="317"/>
      <c r="AT150" s="317"/>
      <c r="AU150" s="317"/>
      <c r="AV150" s="317"/>
      <c r="AW150" s="317"/>
      <c r="AX150" s="317"/>
      <c r="AY150" s="317"/>
      <c r="AZ150" s="317"/>
      <c r="BA150" s="317"/>
      <c r="BB150" s="317"/>
      <c r="BC150" s="317"/>
      <c r="BD150" s="317"/>
      <c r="BE150" s="317"/>
      <c r="BF150" s="317"/>
      <c r="BG150" s="317"/>
      <c r="BH150" s="317"/>
      <c r="BI150" s="317"/>
      <c r="BJ150" s="317"/>
      <c r="BK150" s="317"/>
      <c r="BL150" s="317"/>
      <c r="BM150" s="317"/>
      <c r="BN150" s="317"/>
      <c r="BO150" s="317"/>
      <c r="BP150" s="317"/>
      <c r="BQ150" s="317"/>
      <c r="BR150" s="317"/>
      <c r="BS150" s="317"/>
      <c r="BT150" s="317"/>
      <c r="BU150" s="317"/>
      <c r="BV150" s="317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  <c r="CI150" s="317"/>
      <c r="CJ150" s="317"/>
      <c r="CK150" s="317"/>
      <c r="CL150" s="317"/>
      <c r="CM150" s="317"/>
      <c r="CN150" s="317"/>
      <c r="CO150" s="317"/>
      <c r="CP150" s="317"/>
      <c r="CQ150" s="317"/>
      <c r="CR150" s="317"/>
      <c r="CS150" s="317"/>
      <c r="CT150" s="317"/>
      <c r="CU150" s="317"/>
      <c r="CV150" s="317"/>
      <c r="CW150" s="317"/>
      <c r="CX150" s="317"/>
      <c r="CY150" s="317"/>
      <c r="CZ150" s="317"/>
      <c r="DA150" s="317"/>
      <c r="DB150" s="317"/>
      <c r="DC150" s="317"/>
      <c r="DD150" s="317"/>
      <c r="DE150" s="317"/>
      <c r="DF150" s="317"/>
      <c r="DG150" s="318"/>
      <c r="DH150" s="307" t="s">
        <v>206</v>
      </c>
      <c r="DI150" s="308"/>
      <c r="DJ150" s="308"/>
      <c r="DK150" s="308"/>
      <c r="DL150" s="308"/>
      <c r="DM150" s="308"/>
      <c r="DN150" s="308"/>
      <c r="DO150" s="308"/>
      <c r="DP150" s="308"/>
      <c r="DQ150" s="308"/>
      <c r="DR150" s="308"/>
      <c r="DS150" s="308"/>
      <c r="DT150" s="308"/>
      <c r="DU150" s="308"/>
      <c r="DV150" s="308"/>
      <c r="DW150" s="308"/>
      <c r="DX150" s="308"/>
      <c r="DY150" s="309"/>
    </row>
    <row r="151" spans="1:129" s="123" customFormat="1" ht="92.45" customHeight="1" thickBot="1" x14ac:dyDescent="0.25">
      <c r="A151" s="371" t="s">
        <v>261</v>
      </c>
      <c r="B151" s="372"/>
      <c r="C151" s="372"/>
      <c r="D151" s="372"/>
      <c r="E151" s="372"/>
      <c r="F151" s="372"/>
      <c r="G151" s="372"/>
      <c r="H151" s="373"/>
      <c r="I151" s="316" t="s">
        <v>372</v>
      </c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  <c r="AK151" s="317"/>
      <c r="AL151" s="317"/>
      <c r="AM151" s="317"/>
      <c r="AN151" s="317"/>
      <c r="AO151" s="317"/>
      <c r="AP151" s="317"/>
      <c r="AQ151" s="317"/>
      <c r="AR151" s="317"/>
      <c r="AS151" s="317"/>
      <c r="AT151" s="317"/>
      <c r="AU151" s="317"/>
      <c r="AV151" s="317"/>
      <c r="AW151" s="317"/>
      <c r="AX151" s="317"/>
      <c r="AY151" s="317"/>
      <c r="AZ151" s="317"/>
      <c r="BA151" s="317"/>
      <c r="BB151" s="317"/>
      <c r="BC151" s="317"/>
      <c r="BD151" s="317"/>
      <c r="BE151" s="317"/>
      <c r="BF151" s="317"/>
      <c r="BG151" s="317"/>
      <c r="BH151" s="317"/>
      <c r="BI151" s="317"/>
      <c r="BJ151" s="317"/>
      <c r="BK151" s="317"/>
      <c r="BL151" s="317"/>
      <c r="BM151" s="317"/>
      <c r="BN151" s="317"/>
      <c r="BO151" s="317"/>
      <c r="BP151" s="317"/>
      <c r="BQ151" s="317"/>
      <c r="BR151" s="317"/>
      <c r="BS151" s="317"/>
      <c r="BT151" s="317"/>
      <c r="BU151" s="317"/>
      <c r="BV151" s="317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  <c r="CI151" s="317"/>
      <c r="CJ151" s="317"/>
      <c r="CK151" s="317"/>
      <c r="CL151" s="317"/>
      <c r="CM151" s="317"/>
      <c r="CN151" s="317"/>
      <c r="CO151" s="317"/>
      <c r="CP151" s="317"/>
      <c r="CQ151" s="317"/>
      <c r="CR151" s="317"/>
      <c r="CS151" s="317"/>
      <c r="CT151" s="317"/>
      <c r="CU151" s="317"/>
      <c r="CV151" s="317"/>
      <c r="CW151" s="317"/>
      <c r="CX151" s="317"/>
      <c r="CY151" s="317"/>
      <c r="CZ151" s="317"/>
      <c r="DA151" s="317"/>
      <c r="DB151" s="317"/>
      <c r="DC151" s="317"/>
      <c r="DD151" s="317"/>
      <c r="DE151" s="317"/>
      <c r="DF151" s="317"/>
      <c r="DG151" s="318"/>
      <c r="DH151" s="307" t="s">
        <v>207</v>
      </c>
      <c r="DI151" s="308"/>
      <c r="DJ151" s="308"/>
      <c r="DK151" s="308"/>
      <c r="DL151" s="308"/>
      <c r="DM151" s="308"/>
      <c r="DN151" s="308"/>
      <c r="DO151" s="308"/>
      <c r="DP151" s="308"/>
      <c r="DQ151" s="308"/>
      <c r="DR151" s="308"/>
      <c r="DS151" s="308"/>
      <c r="DT151" s="308"/>
      <c r="DU151" s="308"/>
      <c r="DV151" s="308"/>
      <c r="DW151" s="308"/>
      <c r="DX151" s="308"/>
      <c r="DY151" s="309"/>
    </row>
    <row r="152" spans="1:129" s="123" customFormat="1" ht="47.1" customHeight="1" x14ac:dyDescent="0.2">
      <c r="A152" s="751" t="s">
        <v>106</v>
      </c>
      <c r="B152" s="752"/>
      <c r="C152" s="752"/>
      <c r="D152" s="752"/>
      <c r="E152" s="752"/>
      <c r="F152" s="752"/>
      <c r="G152" s="752"/>
      <c r="H152" s="753"/>
      <c r="I152" s="792" t="s">
        <v>374</v>
      </c>
      <c r="J152" s="793"/>
      <c r="K152" s="793"/>
      <c r="L152" s="793"/>
      <c r="M152" s="793"/>
      <c r="N152" s="793"/>
      <c r="O152" s="793"/>
      <c r="P152" s="793"/>
      <c r="Q152" s="793"/>
      <c r="R152" s="793"/>
      <c r="S152" s="793"/>
      <c r="T152" s="793"/>
      <c r="U152" s="793"/>
      <c r="V152" s="793"/>
      <c r="W152" s="793"/>
      <c r="X152" s="793"/>
      <c r="Y152" s="793"/>
      <c r="Z152" s="793"/>
      <c r="AA152" s="793"/>
      <c r="AB152" s="793"/>
      <c r="AC152" s="793"/>
      <c r="AD152" s="793"/>
      <c r="AE152" s="793"/>
      <c r="AF152" s="793"/>
      <c r="AG152" s="793"/>
      <c r="AH152" s="793"/>
      <c r="AI152" s="793"/>
      <c r="AJ152" s="793"/>
      <c r="AK152" s="793"/>
      <c r="AL152" s="793"/>
      <c r="AM152" s="793"/>
      <c r="AN152" s="793"/>
      <c r="AO152" s="793"/>
      <c r="AP152" s="793"/>
      <c r="AQ152" s="793"/>
      <c r="AR152" s="793"/>
      <c r="AS152" s="793"/>
      <c r="AT152" s="793"/>
      <c r="AU152" s="793"/>
      <c r="AV152" s="793"/>
      <c r="AW152" s="793"/>
      <c r="AX152" s="793"/>
      <c r="AY152" s="793"/>
      <c r="AZ152" s="793"/>
      <c r="BA152" s="793"/>
      <c r="BB152" s="793"/>
      <c r="BC152" s="793"/>
      <c r="BD152" s="793"/>
      <c r="BE152" s="793"/>
      <c r="BF152" s="793"/>
      <c r="BG152" s="793"/>
      <c r="BH152" s="793"/>
      <c r="BI152" s="793"/>
      <c r="BJ152" s="793"/>
      <c r="BK152" s="793"/>
      <c r="BL152" s="793"/>
      <c r="BM152" s="793"/>
      <c r="BN152" s="793"/>
      <c r="BO152" s="793"/>
      <c r="BP152" s="793"/>
      <c r="BQ152" s="793"/>
      <c r="BR152" s="793"/>
      <c r="BS152" s="793"/>
      <c r="BT152" s="793"/>
      <c r="BU152" s="793"/>
      <c r="BV152" s="793"/>
      <c r="BW152" s="793"/>
      <c r="BX152" s="793"/>
      <c r="BY152" s="793"/>
      <c r="BZ152" s="793"/>
      <c r="CA152" s="793"/>
      <c r="CB152" s="793"/>
      <c r="CC152" s="793"/>
      <c r="CD152" s="793"/>
      <c r="CE152" s="793"/>
      <c r="CF152" s="793"/>
      <c r="CG152" s="793"/>
      <c r="CH152" s="793"/>
      <c r="CI152" s="793"/>
      <c r="CJ152" s="793"/>
      <c r="CK152" s="793"/>
      <c r="CL152" s="793"/>
      <c r="CM152" s="793"/>
      <c r="CN152" s="793"/>
      <c r="CO152" s="793"/>
      <c r="CP152" s="793"/>
      <c r="CQ152" s="793"/>
      <c r="CR152" s="793"/>
      <c r="CS152" s="793"/>
      <c r="CT152" s="793"/>
      <c r="CU152" s="793"/>
      <c r="CV152" s="793"/>
      <c r="CW152" s="793"/>
      <c r="CX152" s="793"/>
      <c r="CY152" s="793"/>
      <c r="CZ152" s="793"/>
      <c r="DA152" s="793"/>
      <c r="DB152" s="793"/>
      <c r="DC152" s="793"/>
      <c r="DD152" s="793"/>
      <c r="DE152" s="793"/>
      <c r="DF152" s="793"/>
      <c r="DG152" s="794"/>
      <c r="DH152" s="386" t="s">
        <v>420</v>
      </c>
      <c r="DI152" s="387"/>
      <c r="DJ152" s="387"/>
      <c r="DK152" s="387"/>
      <c r="DL152" s="387"/>
      <c r="DM152" s="387"/>
      <c r="DN152" s="387"/>
      <c r="DO152" s="387"/>
      <c r="DP152" s="387"/>
      <c r="DQ152" s="387"/>
      <c r="DR152" s="387"/>
      <c r="DS152" s="387"/>
      <c r="DT152" s="387"/>
      <c r="DU152" s="387"/>
      <c r="DV152" s="387"/>
      <c r="DW152" s="387"/>
      <c r="DX152" s="387"/>
      <c r="DY152" s="388"/>
    </row>
    <row r="153" spans="1:129" s="123" customFormat="1" ht="102" customHeight="1" x14ac:dyDescent="0.2">
      <c r="A153" s="313" t="s">
        <v>108</v>
      </c>
      <c r="B153" s="314"/>
      <c r="C153" s="314"/>
      <c r="D153" s="314"/>
      <c r="E153" s="314"/>
      <c r="F153" s="314"/>
      <c r="G153" s="314"/>
      <c r="H153" s="315"/>
      <c r="I153" s="316" t="s">
        <v>360</v>
      </c>
      <c r="J153" s="317"/>
      <c r="K153" s="317"/>
      <c r="L153" s="317"/>
      <c r="M153" s="317"/>
      <c r="N153" s="317"/>
      <c r="O153" s="317"/>
      <c r="P153" s="317"/>
      <c r="Q153" s="317"/>
      <c r="R153" s="317"/>
      <c r="S153" s="317"/>
      <c r="T153" s="317"/>
      <c r="U153" s="317"/>
      <c r="V153" s="317"/>
      <c r="W153" s="317"/>
      <c r="X153" s="317"/>
      <c r="Y153" s="317"/>
      <c r="Z153" s="317"/>
      <c r="AA153" s="317"/>
      <c r="AB153" s="317"/>
      <c r="AC153" s="317"/>
      <c r="AD153" s="317"/>
      <c r="AE153" s="317"/>
      <c r="AF153" s="317"/>
      <c r="AG153" s="317"/>
      <c r="AH153" s="317"/>
      <c r="AI153" s="317"/>
      <c r="AJ153" s="317"/>
      <c r="AK153" s="317"/>
      <c r="AL153" s="317"/>
      <c r="AM153" s="317"/>
      <c r="AN153" s="317"/>
      <c r="AO153" s="317"/>
      <c r="AP153" s="317"/>
      <c r="AQ153" s="317"/>
      <c r="AR153" s="317"/>
      <c r="AS153" s="317"/>
      <c r="AT153" s="317"/>
      <c r="AU153" s="317"/>
      <c r="AV153" s="317"/>
      <c r="AW153" s="317"/>
      <c r="AX153" s="317"/>
      <c r="AY153" s="317"/>
      <c r="AZ153" s="317"/>
      <c r="BA153" s="317"/>
      <c r="BB153" s="317"/>
      <c r="BC153" s="317"/>
      <c r="BD153" s="317"/>
      <c r="BE153" s="317"/>
      <c r="BF153" s="317"/>
      <c r="BG153" s="317"/>
      <c r="BH153" s="317"/>
      <c r="BI153" s="317"/>
      <c r="BJ153" s="317"/>
      <c r="BK153" s="317"/>
      <c r="BL153" s="317"/>
      <c r="BM153" s="317"/>
      <c r="BN153" s="317"/>
      <c r="BO153" s="317"/>
      <c r="BP153" s="317"/>
      <c r="BQ153" s="317"/>
      <c r="BR153" s="317"/>
      <c r="BS153" s="317"/>
      <c r="BT153" s="317"/>
      <c r="BU153" s="317"/>
      <c r="BV153" s="317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  <c r="CI153" s="317"/>
      <c r="CJ153" s="317"/>
      <c r="CK153" s="317"/>
      <c r="CL153" s="317"/>
      <c r="CM153" s="317"/>
      <c r="CN153" s="317"/>
      <c r="CO153" s="317"/>
      <c r="CP153" s="317"/>
      <c r="CQ153" s="317"/>
      <c r="CR153" s="317"/>
      <c r="CS153" s="317"/>
      <c r="CT153" s="317"/>
      <c r="CU153" s="317"/>
      <c r="CV153" s="317"/>
      <c r="CW153" s="317"/>
      <c r="CX153" s="317"/>
      <c r="CY153" s="317"/>
      <c r="CZ153" s="317"/>
      <c r="DA153" s="317"/>
      <c r="DB153" s="317"/>
      <c r="DC153" s="317"/>
      <c r="DD153" s="317"/>
      <c r="DE153" s="317"/>
      <c r="DF153" s="317"/>
      <c r="DG153" s="318"/>
      <c r="DH153" s="307" t="s">
        <v>429</v>
      </c>
      <c r="DI153" s="308"/>
      <c r="DJ153" s="308"/>
      <c r="DK153" s="308"/>
      <c r="DL153" s="308"/>
      <c r="DM153" s="308"/>
      <c r="DN153" s="308"/>
      <c r="DO153" s="308"/>
      <c r="DP153" s="308"/>
      <c r="DQ153" s="308"/>
      <c r="DR153" s="308"/>
      <c r="DS153" s="308"/>
      <c r="DT153" s="308"/>
      <c r="DU153" s="308"/>
      <c r="DV153" s="308"/>
      <c r="DW153" s="308"/>
      <c r="DX153" s="308"/>
      <c r="DY153" s="309"/>
    </row>
    <row r="154" spans="1:129" s="123" customFormat="1" ht="63" customHeight="1" x14ac:dyDescent="0.2">
      <c r="A154" s="313" t="s">
        <v>110</v>
      </c>
      <c r="B154" s="314"/>
      <c r="C154" s="314"/>
      <c r="D154" s="314"/>
      <c r="E154" s="314"/>
      <c r="F154" s="314"/>
      <c r="G154" s="314"/>
      <c r="H154" s="315"/>
      <c r="I154" s="316" t="s">
        <v>339</v>
      </c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17"/>
      <c r="X154" s="317"/>
      <c r="Y154" s="317"/>
      <c r="Z154" s="317"/>
      <c r="AA154" s="317"/>
      <c r="AB154" s="317"/>
      <c r="AC154" s="317"/>
      <c r="AD154" s="317"/>
      <c r="AE154" s="317"/>
      <c r="AF154" s="317"/>
      <c r="AG154" s="317"/>
      <c r="AH154" s="317"/>
      <c r="AI154" s="317"/>
      <c r="AJ154" s="317"/>
      <c r="AK154" s="317"/>
      <c r="AL154" s="317"/>
      <c r="AM154" s="317"/>
      <c r="AN154" s="317"/>
      <c r="AO154" s="317"/>
      <c r="AP154" s="317"/>
      <c r="AQ154" s="317"/>
      <c r="AR154" s="317"/>
      <c r="AS154" s="317"/>
      <c r="AT154" s="317"/>
      <c r="AU154" s="317"/>
      <c r="AV154" s="317"/>
      <c r="AW154" s="317"/>
      <c r="AX154" s="317"/>
      <c r="AY154" s="317"/>
      <c r="AZ154" s="317"/>
      <c r="BA154" s="317"/>
      <c r="BB154" s="317"/>
      <c r="BC154" s="317"/>
      <c r="BD154" s="317"/>
      <c r="BE154" s="317"/>
      <c r="BF154" s="317"/>
      <c r="BG154" s="317"/>
      <c r="BH154" s="317"/>
      <c r="BI154" s="317"/>
      <c r="BJ154" s="317"/>
      <c r="BK154" s="317"/>
      <c r="BL154" s="317"/>
      <c r="BM154" s="317"/>
      <c r="BN154" s="317"/>
      <c r="BO154" s="317"/>
      <c r="BP154" s="317"/>
      <c r="BQ154" s="317"/>
      <c r="BR154" s="317"/>
      <c r="BS154" s="317"/>
      <c r="BT154" s="317"/>
      <c r="BU154" s="317"/>
      <c r="BV154" s="317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  <c r="CI154" s="317"/>
      <c r="CJ154" s="317"/>
      <c r="CK154" s="317"/>
      <c r="CL154" s="317"/>
      <c r="CM154" s="317"/>
      <c r="CN154" s="317"/>
      <c r="CO154" s="317"/>
      <c r="CP154" s="317"/>
      <c r="CQ154" s="317"/>
      <c r="CR154" s="317"/>
      <c r="CS154" s="317"/>
      <c r="CT154" s="317"/>
      <c r="CU154" s="317"/>
      <c r="CV154" s="317"/>
      <c r="CW154" s="317"/>
      <c r="CX154" s="317"/>
      <c r="CY154" s="317"/>
      <c r="CZ154" s="317"/>
      <c r="DA154" s="317"/>
      <c r="DB154" s="317"/>
      <c r="DC154" s="317"/>
      <c r="DD154" s="317"/>
      <c r="DE154" s="317"/>
      <c r="DF154" s="317"/>
      <c r="DG154" s="318"/>
      <c r="DH154" s="307" t="s">
        <v>397</v>
      </c>
      <c r="DI154" s="308"/>
      <c r="DJ154" s="308"/>
      <c r="DK154" s="308"/>
      <c r="DL154" s="308"/>
      <c r="DM154" s="308"/>
      <c r="DN154" s="308"/>
      <c r="DO154" s="308"/>
      <c r="DP154" s="308"/>
      <c r="DQ154" s="308"/>
      <c r="DR154" s="308"/>
      <c r="DS154" s="308"/>
      <c r="DT154" s="308"/>
      <c r="DU154" s="308"/>
      <c r="DV154" s="308"/>
      <c r="DW154" s="308"/>
      <c r="DX154" s="308"/>
      <c r="DY154" s="309"/>
    </row>
    <row r="155" spans="1:129" s="123" customFormat="1" ht="69.75" customHeight="1" x14ac:dyDescent="0.2">
      <c r="A155" s="313" t="s">
        <v>111</v>
      </c>
      <c r="B155" s="314"/>
      <c r="C155" s="314"/>
      <c r="D155" s="314"/>
      <c r="E155" s="314"/>
      <c r="F155" s="314"/>
      <c r="G155" s="314"/>
      <c r="H155" s="315"/>
      <c r="I155" s="316" t="s">
        <v>361</v>
      </c>
      <c r="J155" s="317"/>
      <c r="K155" s="317"/>
      <c r="L155" s="317"/>
      <c r="M155" s="317"/>
      <c r="N155" s="317"/>
      <c r="O155" s="317"/>
      <c r="P155" s="317"/>
      <c r="Q155" s="317"/>
      <c r="R155" s="317"/>
      <c r="S155" s="317"/>
      <c r="T155" s="317"/>
      <c r="U155" s="317"/>
      <c r="V155" s="317"/>
      <c r="W155" s="317"/>
      <c r="X155" s="317"/>
      <c r="Y155" s="317"/>
      <c r="Z155" s="317"/>
      <c r="AA155" s="317"/>
      <c r="AB155" s="317"/>
      <c r="AC155" s="317"/>
      <c r="AD155" s="317"/>
      <c r="AE155" s="317"/>
      <c r="AF155" s="317"/>
      <c r="AG155" s="317"/>
      <c r="AH155" s="317"/>
      <c r="AI155" s="317"/>
      <c r="AJ155" s="317"/>
      <c r="AK155" s="317"/>
      <c r="AL155" s="317"/>
      <c r="AM155" s="317"/>
      <c r="AN155" s="317"/>
      <c r="AO155" s="317"/>
      <c r="AP155" s="317"/>
      <c r="AQ155" s="317"/>
      <c r="AR155" s="317"/>
      <c r="AS155" s="317"/>
      <c r="AT155" s="317"/>
      <c r="AU155" s="317"/>
      <c r="AV155" s="317"/>
      <c r="AW155" s="317"/>
      <c r="AX155" s="317"/>
      <c r="AY155" s="317"/>
      <c r="AZ155" s="317"/>
      <c r="BA155" s="317"/>
      <c r="BB155" s="317"/>
      <c r="BC155" s="317"/>
      <c r="BD155" s="317"/>
      <c r="BE155" s="317"/>
      <c r="BF155" s="317"/>
      <c r="BG155" s="317"/>
      <c r="BH155" s="317"/>
      <c r="BI155" s="317"/>
      <c r="BJ155" s="317"/>
      <c r="BK155" s="317"/>
      <c r="BL155" s="317"/>
      <c r="BM155" s="317"/>
      <c r="BN155" s="317"/>
      <c r="BO155" s="317"/>
      <c r="BP155" s="317"/>
      <c r="BQ155" s="317"/>
      <c r="BR155" s="317"/>
      <c r="BS155" s="317"/>
      <c r="BT155" s="317"/>
      <c r="BU155" s="317"/>
      <c r="BV155" s="317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  <c r="CI155" s="317"/>
      <c r="CJ155" s="317"/>
      <c r="CK155" s="317"/>
      <c r="CL155" s="317"/>
      <c r="CM155" s="317"/>
      <c r="CN155" s="317"/>
      <c r="CO155" s="317"/>
      <c r="CP155" s="317"/>
      <c r="CQ155" s="317"/>
      <c r="CR155" s="317"/>
      <c r="CS155" s="317"/>
      <c r="CT155" s="317"/>
      <c r="CU155" s="317"/>
      <c r="CV155" s="317"/>
      <c r="CW155" s="317"/>
      <c r="CX155" s="317"/>
      <c r="CY155" s="317"/>
      <c r="CZ155" s="317"/>
      <c r="DA155" s="317"/>
      <c r="DB155" s="317"/>
      <c r="DC155" s="317"/>
      <c r="DD155" s="317"/>
      <c r="DE155" s="317"/>
      <c r="DF155" s="317"/>
      <c r="DG155" s="318"/>
      <c r="DH155" s="307" t="s">
        <v>431</v>
      </c>
      <c r="DI155" s="308"/>
      <c r="DJ155" s="308"/>
      <c r="DK155" s="308"/>
      <c r="DL155" s="308"/>
      <c r="DM155" s="308"/>
      <c r="DN155" s="308"/>
      <c r="DO155" s="308"/>
      <c r="DP155" s="308"/>
      <c r="DQ155" s="308"/>
      <c r="DR155" s="308"/>
      <c r="DS155" s="308"/>
      <c r="DT155" s="308"/>
      <c r="DU155" s="308"/>
      <c r="DV155" s="308"/>
      <c r="DW155" s="308"/>
      <c r="DX155" s="308"/>
      <c r="DY155" s="309"/>
    </row>
    <row r="156" spans="1:129" s="123" customFormat="1" ht="48" x14ac:dyDescent="0.2">
      <c r="A156" s="313" t="s">
        <v>112</v>
      </c>
      <c r="B156" s="314"/>
      <c r="C156" s="314"/>
      <c r="D156" s="314"/>
      <c r="E156" s="314"/>
      <c r="F156" s="314"/>
      <c r="G156" s="314"/>
      <c r="H156" s="315"/>
      <c r="I156" s="316" t="s">
        <v>437</v>
      </c>
      <c r="J156" s="317"/>
      <c r="K156" s="317"/>
      <c r="L156" s="317"/>
      <c r="M156" s="317"/>
      <c r="N156" s="317"/>
      <c r="O156" s="317"/>
      <c r="P156" s="317"/>
      <c r="Q156" s="317"/>
      <c r="R156" s="317"/>
      <c r="S156" s="317"/>
      <c r="T156" s="317"/>
      <c r="U156" s="317"/>
      <c r="V156" s="317"/>
      <c r="W156" s="317"/>
      <c r="X156" s="317"/>
      <c r="Y156" s="317"/>
      <c r="Z156" s="317"/>
      <c r="AA156" s="317"/>
      <c r="AB156" s="317"/>
      <c r="AC156" s="317"/>
      <c r="AD156" s="317"/>
      <c r="AE156" s="317"/>
      <c r="AF156" s="317"/>
      <c r="AG156" s="317"/>
      <c r="AH156" s="317"/>
      <c r="AI156" s="317"/>
      <c r="AJ156" s="317"/>
      <c r="AK156" s="317"/>
      <c r="AL156" s="317"/>
      <c r="AM156" s="317"/>
      <c r="AN156" s="317"/>
      <c r="AO156" s="317"/>
      <c r="AP156" s="317"/>
      <c r="AQ156" s="317"/>
      <c r="AR156" s="317"/>
      <c r="AS156" s="317"/>
      <c r="AT156" s="317"/>
      <c r="AU156" s="317"/>
      <c r="AV156" s="317"/>
      <c r="AW156" s="317"/>
      <c r="AX156" s="317"/>
      <c r="AY156" s="317"/>
      <c r="AZ156" s="317"/>
      <c r="BA156" s="317"/>
      <c r="BB156" s="317"/>
      <c r="BC156" s="317"/>
      <c r="BD156" s="317"/>
      <c r="BE156" s="317"/>
      <c r="BF156" s="317"/>
      <c r="BG156" s="317"/>
      <c r="BH156" s="317"/>
      <c r="BI156" s="317"/>
      <c r="BJ156" s="317"/>
      <c r="BK156" s="317"/>
      <c r="BL156" s="317"/>
      <c r="BM156" s="317"/>
      <c r="BN156" s="317"/>
      <c r="BO156" s="317"/>
      <c r="BP156" s="317"/>
      <c r="BQ156" s="317"/>
      <c r="BR156" s="317"/>
      <c r="BS156" s="317"/>
      <c r="BT156" s="317"/>
      <c r="BU156" s="317"/>
      <c r="BV156" s="317"/>
      <c r="BW156" s="317"/>
      <c r="BX156" s="317"/>
      <c r="BY156" s="317"/>
      <c r="BZ156" s="317"/>
      <c r="CA156" s="317"/>
      <c r="CB156" s="317"/>
      <c r="CC156" s="317"/>
      <c r="CD156" s="317"/>
      <c r="CE156" s="317"/>
      <c r="CF156" s="317"/>
      <c r="CG156" s="317"/>
      <c r="CH156" s="317"/>
      <c r="CI156" s="317"/>
      <c r="CJ156" s="317"/>
      <c r="CK156" s="317"/>
      <c r="CL156" s="317"/>
      <c r="CM156" s="317"/>
      <c r="CN156" s="317"/>
      <c r="CO156" s="317"/>
      <c r="CP156" s="317"/>
      <c r="CQ156" s="317"/>
      <c r="CR156" s="317"/>
      <c r="CS156" s="317"/>
      <c r="CT156" s="317"/>
      <c r="CU156" s="317"/>
      <c r="CV156" s="317"/>
      <c r="CW156" s="317"/>
      <c r="CX156" s="317"/>
      <c r="CY156" s="317"/>
      <c r="CZ156" s="317"/>
      <c r="DA156" s="317"/>
      <c r="DB156" s="317"/>
      <c r="DC156" s="317"/>
      <c r="DD156" s="317"/>
      <c r="DE156" s="317"/>
      <c r="DF156" s="317"/>
      <c r="DG156" s="318"/>
      <c r="DH156" s="307" t="s">
        <v>432</v>
      </c>
      <c r="DI156" s="308"/>
      <c r="DJ156" s="308"/>
      <c r="DK156" s="308"/>
      <c r="DL156" s="308"/>
      <c r="DM156" s="308"/>
      <c r="DN156" s="308"/>
      <c r="DO156" s="308"/>
      <c r="DP156" s="308"/>
      <c r="DQ156" s="308"/>
      <c r="DR156" s="308"/>
      <c r="DS156" s="308"/>
      <c r="DT156" s="308"/>
      <c r="DU156" s="308"/>
      <c r="DV156" s="308"/>
      <c r="DW156" s="308"/>
      <c r="DX156" s="308"/>
      <c r="DY156" s="309"/>
    </row>
    <row r="157" spans="1:129" s="123" customFormat="1" ht="98.25" customHeight="1" x14ac:dyDescent="0.2">
      <c r="A157" s="313" t="s">
        <v>262</v>
      </c>
      <c r="B157" s="314"/>
      <c r="C157" s="314"/>
      <c r="D157" s="314"/>
      <c r="E157" s="314"/>
      <c r="F157" s="314"/>
      <c r="G157" s="314"/>
      <c r="H157" s="315"/>
      <c r="I157" s="316" t="s">
        <v>362</v>
      </c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  <c r="Z157" s="317"/>
      <c r="AA157" s="317"/>
      <c r="AB157" s="317"/>
      <c r="AC157" s="317"/>
      <c r="AD157" s="317"/>
      <c r="AE157" s="317"/>
      <c r="AF157" s="317"/>
      <c r="AG157" s="317"/>
      <c r="AH157" s="317"/>
      <c r="AI157" s="317"/>
      <c r="AJ157" s="317"/>
      <c r="AK157" s="317"/>
      <c r="AL157" s="317"/>
      <c r="AM157" s="317"/>
      <c r="AN157" s="317"/>
      <c r="AO157" s="317"/>
      <c r="AP157" s="317"/>
      <c r="AQ157" s="317"/>
      <c r="AR157" s="317"/>
      <c r="AS157" s="317"/>
      <c r="AT157" s="317"/>
      <c r="AU157" s="317"/>
      <c r="AV157" s="317"/>
      <c r="AW157" s="317"/>
      <c r="AX157" s="317"/>
      <c r="AY157" s="317"/>
      <c r="AZ157" s="317"/>
      <c r="BA157" s="317"/>
      <c r="BB157" s="317"/>
      <c r="BC157" s="317"/>
      <c r="BD157" s="317"/>
      <c r="BE157" s="317"/>
      <c r="BF157" s="317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7"/>
      <c r="BQ157" s="317"/>
      <c r="BR157" s="317"/>
      <c r="BS157" s="317"/>
      <c r="BT157" s="317"/>
      <c r="BU157" s="317"/>
      <c r="BV157" s="317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  <c r="CI157" s="317"/>
      <c r="CJ157" s="317"/>
      <c r="CK157" s="317"/>
      <c r="CL157" s="317"/>
      <c r="CM157" s="317"/>
      <c r="CN157" s="317"/>
      <c r="CO157" s="317"/>
      <c r="CP157" s="317"/>
      <c r="CQ157" s="317"/>
      <c r="CR157" s="317"/>
      <c r="CS157" s="317"/>
      <c r="CT157" s="317"/>
      <c r="CU157" s="317"/>
      <c r="CV157" s="317"/>
      <c r="CW157" s="317"/>
      <c r="CX157" s="317"/>
      <c r="CY157" s="317"/>
      <c r="CZ157" s="317"/>
      <c r="DA157" s="317"/>
      <c r="DB157" s="317"/>
      <c r="DC157" s="317"/>
      <c r="DD157" s="317"/>
      <c r="DE157" s="317"/>
      <c r="DF157" s="317"/>
      <c r="DG157" s="318"/>
      <c r="DH157" s="307" t="s">
        <v>424</v>
      </c>
      <c r="DI157" s="308"/>
      <c r="DJ157" s="308"/>
      <c r="DK157" s="308"/>
      <c r="DL157" s="308"/>
      <c r="DM157" s="308"/>
      <c r="DN157" s="308"/>
      <c r="DO157" s="308"/>
      <c r="DP157" s="308"/>
      <c r="DQ157" s="308"/>
      <c r="DR157" s="308"/>
      <c r="DS157" s="308"/>
      <c r="DT157" s="308"/>
      <c r="DU157" s="308"/>
      <c r="DV157" s="308"/>
      <c r="DW157" s="308"/>
      <c r="DX157" s="308"/>
      <c r="DY157" s="309"/>
    </row>
    <row r="158" spans="1:129" s="123" customFormat="1" ht="56.25" customHeight="1" x14ac:dyDescent="0.2">
      <c r="A158" s="313" t="s">
        <v>264</v>
      </c>
      <c r="B158" s="314"/>
      <c r="C158" s="314"/>
      <c r="D158" s="314"/>
      <c r="E158" s="314"/>
      <c r="F158" s="314"/>
      <c r="G158" s="314"/>
      <c r="H158" s="315"/>
      <c r="I158" s="316" t="s">
        <v>386</v>
      </c>
      <c r="J158" s="317"/>
      <c r="K158" s="317"/>
      <c r="L158" s="317"/>
      <c r="M158" s="317"/>
      <c r="N158" s="317"/>
      <c r="O158" s="317"/>
      <c r="P158" s="317"/>
      <c r="Q158" s="317"/>
      <c r="R158" s="317"/>
      <c r="S158" s="317"/>
      <c r="T158" s="317"/>
      <c r="U158" s="317"/>
      <c r="V158" s="317"/>
      <c r="W158" s="317"/>
      <c r="X158" s="317"/>
      <c r="Y158" s="317"/>
      <c r="Z158" s="317"/>
      <c r="AA158" s="317"/>
      <c r="AB158" s="317"/>
      <c r="AC158" s="317"/>
      <c r="AD158" s="317"/>
      <c r="AE158" s="317"/>
      <c r="AF158" s="317"/>
      <c r="AG158" s="317"/>
      <c r="AH158" s="317"/>
      <c r="AI158" s="317"/>
      <c r="AJ158" s="317"/>
      <c r="AK158" s="317"/>
      <c r="AL158" s="317"/>
      <c r="AM158" s="317"/>
      <c r="AN158" s="317"/>
      <c r="AO158" s="317"/>
      <c r="AP158" s="317"/>
      <c r="AQ158" s="317"/>
      <c r="AR158" s="317"/>
      <c r="AS158" s="317"/>
      <c r="AT158" s="317"/>
      <c r="AU158" s="317"/>
      <c r="AV158" s="317"/>
      <c r="AW158" s="317"/>
      <c r="AX158" s="317"/>
      <c r="AY158" s="317"/>
      <c r="AZ158" s="317"/>
      <c r="BA158" s="317"/>
      <c r="BB158" s="317"/>
      <c r="BC158" s="317"/>
      <c r="BD158" s="317"/>
      <c r="BE158" s="317"/>
      <c r="BF158" s="317"/>
      <c r="BG158" s="317"/>
      <c r="BH158" s="317"/>
      <c r="BI158" s="317"/>
      <c r="BJ158" s="317"/>
      <c r="BK158" s="317"/>
      <c r="BL158" s="317"/>
      <c r="BM158" s="317"/>
      <c r="BN158" s="317"/>
      <c r="BO158" s="317"/>
      <c r="BP158" s="317"/>
      <c r="BQ158" s="317"/>
      <c r="BR158" s="317"/>
      <c r="BS158" s="317"/>
      <c r="BT158" s="317"/>
      <c r="BU158" s="317"/>
      <c r="BV158" s="317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  <c r="CI158" s="317"/>
      <c r="CJ158" s="317"/>
      <c r="CK158" s="317"/>
      <c r="CL158" s="317"/>
      <c r="CM158" s="317"/>
      <c r="CN158" s="317"/>
      <c r="CO158" s="317"/>
      <c r="CP158" s="317"/>
      <c r="CQ158" s="317"/>
      <c r="CR158" s="317"/>
      <c r="CS158" s="317"/>
      <c r="CT158" s="317"/>
      <c r="CU158" s="317"/>
      <c r="CV158" s="317"/>
      <c r="CW158" s="317"/>
      <c r="CX158" s="317"/>
      <c r="CY158" s="317"/>
      <c r="CZ158" s="317"/>
      <c r="DA158" s="317"/>
      <c r="DB158" s="317"/>
      <c r="DC158" s="317"/>
      <c r="DD158" s="317"/>
      <c r="DE158" s="317"/>
      <c r="DF158" s="317"/>
      <c r="DG158" s="318"/>
      <c r="DH158" s="307" t="s">
        <v>433</v>
      </c>
      <c r="DI158" s="308"/>
      <c r="DJ158" s="308"/>
      <c r="DK158" s="308"/>
      <c r="DL158" s="308"/>
      <c r="DM158" s="308"/>
      <c r="DN158" s="308"/>
      <c r="DO158" s="308"/>
      <c r="DP158" s="308"/>
      <c r="DQ158" s="308"/>
      <c r="DR158" s="308"/>
      <c r="DS158" s="308"/>
      <c r="DT158" s="308"/>
      <c r="DU158" s="308"/>
      <c r="DV158" s="308"/>
      <c r="DW158" s="308"/>
      <c r="DX158" s="308"/>
      <c r="DY158" s="309"/>
    </row>
    <row r="159" spans="1:129" s="123" customFormat="1" ht="111.75" customHeight="1" thickBot="1" x14ac:dyDescent="0.25">
      <c r="A159" s="389" t="s">
        <v>265</v>
      </c>
      <c r="B159" s="390"/>
      <c r="C159" s="390"/>
      <c r="D159" s="390"/>
      <c r="E159" s="390"/>
      <c r="F159" s="390"/>
      <c r="G159" s="390"/>
      <c r="H159" s="391"/>
      <c r="I159" s="374" t="s">
        <v>439</v>
      </c>
      <c r="J159" s="375"/>
      <c r="K159" s="37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  <c r="AI159" s="375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375"/>
      <c r="AY159" s="375"/>
      <c r="AZ159" s="375"/>
      <c r="BA159" s="375"/>
      <c r="BB159" s="375"/>
      <c r="BC159" s="375"/>
      <c r="BD159" s="375"/>
      <c r="BE159" s="375"/>
      <c r="BF159" s="375"/>
      <c r="BG159" s="375"/>
      <c r="BH159" s="375"/>
      <c r="BI159" s="375"/>
      <c r="BJ159" s="375"/>
      <c r="BK159" s="375"/>
      <c r="BL159" s="375"/>
      <c r="BM159" s="375"/>
      <c r="BN159" s="375"/>
      <c r="BO159" s="375"/>
      <c r="BP159" s="375"/>
      <c r="BQ159" s="375"/>
      <c r="BR159" s="375"/>
      <c r="BS159" s="375"/>
      <c r="BT159" s="375"/>
      <c r="BU159" s="375"/>
      <c r="BV159" s="375"/>
      <c r="BW159" s="375"/>
      <c r="BX159" s="375"/>
      <c r="BY159" s="375"/>
      <c r="BZ159" s="375"/>
      <c r="CA159" s="375"/>
      <c r="CB159" s="375"/>
      <c r="CC159" s="375"/>
      <c r="CD159" s="375"/>
      <c r="CE159" s="375"/>
      <c r="CF159" s="375"/>
      <c r="CG159" s="375"/>
      <c r="CH159" s="375"/>
      <c r="CI159" s="375"/>
      <c r="CJ159" s="375"/>
      <c r="CK159" s="375"/>
      <c r="CL159" s="375"/>
      <c r="CM159" s="375"/>
      <c r="CN159" s="375"/>
      <c r="CO159" s="375"/>
      <c r="CP159" s="375"/>
      <c r="CQ159" s="375"/>
      <c r="CR159" s="375"/>
      <c r="CS159" s="375"/>
      <c r="CT159" s="375"/>
      <c r="CU159" s="375"/>
      <c r="CV159" s="375"/>
      <c r="CW159" s="375"/>
      <c r="CX159" s="375"/>
      <c r="CY159" s="375"/>
      <c r="CZ159" s="375"/>
      <c r="DA159" s="375"/>
      <c r="DB159" s="375"/>
      <c r="DC159" s="375"/>
      <c r="DD159" s="375"/>
      <c r="DE159" s="375"/>
      <c r="DF159" s="375"/>
      <c r="DG159" s="376"/>
      <c r="DH159" s="310" t="s">
        <v>154</v>
      </c>
      <c r="DI159" s="311"/>
      <c r="DJ159" s="311"/>
      <c r="DK159" s="311"/>
      <c r="DL159" s="311"/>
      <c r="DM159" s="311"/>
      <c r="DN159" s="311"/>
      <c r="DO159" s="311"/>
      <c r="DP159" s="311"/>
      <c r="DQ159" s="311"/>
      <c r="DR159" s="311"/>
      <c r="DS159" s="311"/>
      <c r="DT159" s="311"/>
      <c r="DU159" s="311"/>
      <c r="DV159" s="311"/>
      <c r="DW159" s="311"/>
      <c r="DX159" s="311"/>
      <c r="DY159" s="312"/>
    </row>
    <row r="160" spans="1:129" s="42" customFormat="1" ht="314.25" customHeight="1" x14ac:dyDescent="0.7">
      <c r="A160" s="83"/>
      <c r="B160" s="392" t="s">
        <v>322</v>
      </c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  <c r="AU160" s="392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6"/>
      <c r="BN160" s="156"/>
      <c r="BO160" s="156"/>
      <c r="BP160" s="156"/>
      <c r="BQ160" s="156"/>
      <c r="BR160" s="392" t="s">
        <v>323</v>
      </c>
      <c r="BS160" s="392"/>
      <c r="BT160" s="392"/>
      <c r="BU160" s="392"/>
      <c r="BV160" s="392"/>
      <c r="BW160" s="392"/>
      <c r="BX160" s="392"/>
      <c r="BY160" s="392"/>
      <c r="BZ160" s="392"/>
      <c r="CA160" s="392"/>
      <c r="CB160" s="392"/>
      <c r="CC160" s="392"/>
      <c r="CD160" s="392"/>
      <c r="CE160" s="392"/>
      <c r="CF160" s="392"/>
      <c r="CG160" s="392"/>
      <c r="CH160" s="392"/>
      <c r="CI160" s="392"/>
      <c r="CJ160" s="392"/>
      <c r="CK160" s="392"/>
      <c r="CL160" s="392"/>
      <c r="CM160" s="392"/>
      <c r="CN160" s="392"/>
      <c r="CO160" s="392"/>
      <c r="CP160" s="392"/>
      <c r="CQ160" s="392"/>
      <c r="CR160" s="392"/>
      <c r="CS160" s="392"/>
      <c r="CT160" s="392"/>
      <c r="CU160" s="392"/>
      <c r="CV160" s="392"/>
      <c r="CW160" s="392"/>
      <c r="CX160" s="392"/>
      <c r="CY160" s="392"/>
      <c r="CZ160" s="392"/>
      <c r="DA160" s="392"/>
      <c r="DB160" s="392"/>
      <c r="DC160" s="392"/>
      <c r="DD160" s="392"/>
      <c r="DE160" s="392"/>
      <c r="DF160" s="392"/>
      <c r="DG160" s="392"/>
      <c r="DH160" s="392"/>
      <c r="DI160" s="392"/>
      <c r="DJ160" s="392"/>
      <c r="DK160" s="392"/>
      <c r="DL160" s="392"/>
      <c r="DM160" s="392"/>
      <c r="DN160" s="84"/>
      <c r="DO160" s="84"/>
      <c r="DP160" s="84"/>
      <c r="DQ160" s="84"/>
      <c r="DR160" s="84"/>
      <c r="DS160" s="84"/>
      <c r="DT160" s="84"/>
      <c r="DU160" s="84"/>
      <c r="DV160" s="84"/>
      <c r="DW160" s="84"/>
      <c r="DX160" s="84"/>
      <c r="DY160" s="84"/>
    </row>
    <row r="161" spans="1:291" s="42" customFormat="1" ht="105" customHeight="1" thickBot="1" x14ac:dyDescent="0.7">
      <c r="A161" s="180" t="s">
        <v>369</v>
      </c>
      <c r="B161" s="179"/>
      <c r="C161" s="179"/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5"/>
      <c r="BS161" s="185"/>
      <c r="BT161" s="185"/>
      <c r="BU161" s="185"/>
      <c r="BV161" s="185"/>
      <c r="BW161" s="185"/>
      <c r="BX161" s="185"/>
      <c r="BY161" s="185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84"/>
      <c r="DO161" s="84"/>
      <c r="DP161" s="84"/>
      <c r="DQ161" s="84"/>
      <c r="DR161" s="84"/>
      <c r="DS161" s="84"/>
      <c r="DT161" s="84"/>
      <c r="DU161" s="84"/>
      <c r="DV161" s="84"/>
      <c r="DW161" s="84"/>
      <c r="DX161" s="84"/>
      <c r="DY161" s="84"/>
    </row>
    <row r="162" spans="1:291" s="123" customFormat="1" ht="116.45" customHeight="1" thickBot="1" x14ac:dyDescent="0.25">
      <c r="A162" s="377" t="s">
        <v>128</v>
      </c>
      <c r="B162" s="378"/>
      <c r="C162" s="378"/>
      <c r="D162" s="378"/>
      <c r="E162" s="378"/>
      <c r="F162" s="378"/>
      <c r="G162" s="378"/>
      <c r="H162" s="379"/>
      <c r="I162" s="378" t="s">
        <v>129</v>
      </c>
      <c r="J162" s="378"/>
      <c r="K162" s="378"/>
      <c r="L162" s="378"/>
      <c r="M162" s="378"/>
      <c r="N162" s="378"/>
      <c r="O162" s="378"/>
      <c r="P162" s="378"/>
      <c r="Q162" s="378"/>
      <c r="R162" s="378"/>
      <c r="S162" s="378"/>
      <c r="T162" s="378"/>
      <c r="U162" s="378"/>
      <c r="V162" s="378"/>
      <c r="W162" s="378"/>
      <c r="X162" s="378"/>
      <c r="Y162" s="378"/>
      <c r="Z162" s="378"/>
      <c r="AA162" s="378"/>
      <c r="AB162" s="378"/>
      <c r="AC162" s="378"/>
      <c r="AD162" s="378"/>
      <c r="AE162" s="378"/>
      <c r="AF162" s="378"/>
      <c r="AG162" s="378"/>
      <c r="AH162" s="378"/>
      <c r="AI162" s="378"/>
      <c r="AJ162" s="378"/>
      <c r="AK162" s="378"/>
      <c r="AL162" s="378"/>
      <c r="AM162" s="378"/>
      <c r="AN162" s="378"/>
      <c r="AO162" s="378"/>
      <c r="AP162" s="378"/>
      <c r="AQ162" s="378"/>
      <c r="AR162" s="378"/>
      <c r="AS162" s="378"/>
      <c r="AT162" s="378"/>
      <c r="AU162" s="378"/>
      <c r="AV162" s="378"/>
      <c r="AW162" s="378"/>
      <c r="AX162" s="378"/>
      <c r="AY162" s="378"/>
      <c r="AZ162" s="378"/>
      <c r="BA162" s="378"/>
      <c r="BB162" s="378"/>
      <c r="BC162" s="378"/>
      <c r="BD162" s="378"/>
      <c r="BE162" s="378"/>
      <c r="BF162" s="378"/>
      <c r="BG162" s="378"/>
      <c r="BH162" s="378"/>
      <c r="BI162" s="378"/>
      <c r="BJ162" s="378"/>
      <c r="BK162" s="378"/>
      <c r="BL162" s="378"/>
      <c r="BM162" s="378"/>
      <c r="BN162" s="378"/>
      <c r="BO162" s="378"/>
      <c r="BP162" s="378"/>
      <c r="BQ162" s="378"/>
      <c r="BR162" s="378"/>
      <c r="BS162" s="378"/>
      <c r="BT162" s="378"/>
      <c r="BU162" s="378"/>
      <c r="BV162" s="378"/>
      <c r="BW162" s="378"/>
      <c r="BX162" s="378"/>
      <c r="BY162" s="378"/>
      <c r="BZ162" s="378"/>
      <c r="CA162" s="378"/>
      <c r="CB162" s="378"/>
      <c r="CC162" s="378"/>
      <c r="CD162" s="378"/>
      <c r="CE162" s="378"/>
      <c r="CF162" s="378"/>
      <c r="CG162" s="378"/>
      <c r="CH162" s="378"/>
      <c r="CI162" s="378"/>
      <c r="CJ162" s="378"/>
      <c r="CK162" s="378"/>
      <c r="CL162" s="378"/>
      <c r="CM162" s="378"/>
      <c r="CN162" s="378"/>
      <c r="CO162" s="378"/>
      <c r="CP162" s="378"/>
      <c r="CQ162" s="378"/>
      <c r="CR162" s="378"/>
      <c r="CS162" s="378"/>
      <c r="CT162" s="378"/>
      <c r="CU162" s="378"/>
      <c r="CV162" s="378"/>
      <c r="CW162" s="378"/>
      <c r="CX162" s="378"/>
      <c r="CY162" s="378"/>
      <c r="CZ162" s="378"/>
      <c r="DA162" s="378"/>
      <c r="DB162" s="378"/>
      <c r="DC162" s="378"/>
      <c r="DD162" s="378"/>
      <c r="DE162" s="378"/>
      <c r="DF162" s="378"/>
      <c r="DG162" s="379"/>
      <c r="DH162" s="377" t="s">
        <v>130</v>
      </c>
      <c r="DI162" s="378"/>
      <c r="DJ162" s="378"/>
      <c r="DK162" s="378"/>
      <c r="DL162" s="378"/>
      <c r="DM162" s="378"/>
      <c r="DN162" s="378"/>
      <c r="DO162" s="378"/>
      <c r="DP162" s="378"/>
      <c r="DQ162" s="378"/>
      <c r="DR162" s="378"/>
      <c r="DS162" s="378"/>
      <c r="DT162" s="378"/>
      <c r="DU162" s="378"/>
      <c r="DV162" s="378"/>
      <c r="DW162" s="378"/>
      <c r="DX162" s="378"/>
      <c r="DY162" s="379"/>
    </row>
    <row r="163" spans="1:291" s="123" customFormat="1" ht="53.25" customHeight="1" x14ac:dyDescent="0.2">
      <c r="A163" s="828" t="s">
        <v>266</v>
      </c>
      <c r="B163" s="829"/>
      <c r="C163" s="829"/>
      <c r="D163" s="829"/>
      <c r="E163" s="829"/>
      <c r="F163" s="829"/>
      <c r="G163" s="829"/>
      <c r="H163" s="830"/>
      <c r="I163" s="351" t="s">
        <v>363</v>
      </c>
      <c r="J163" s="352"/>
      <c r="K163" s="352"/>
      <c r="L163" s="352"/>
      <c r="M163" s="352"/>
      <c r="N163" s="352"/>
      <c r="O163" s="352"/>
      <c r="P163" s="352"/>
      <c r="Q163" s="352"/>
      <c r="R163" s="352"/>
      <c r="S163" s="352"/>
      <c r="T163" s="352"/>
      <c r="U163" s="352"/>
      <c r="V163" s="352"/>
      <c r="W163" s="352"/>
      <c r="X163" s="352"/>
      <c r="Y163" s="352"/>
      <c r="Z163" s="352"/>
      <c r="AA163" s="352"/>
      <c r="AB163" s="352"/>
      <c r="AC163" s="352"/>
      <c r="AD163" s="352"/>
      <c r="AE163" s="352"/>
      <c r="AF163" s="352"/>
      <c r="AG163" s="352"/>
      <c r="AH163" s="352"/>
      <c r="AI163" s="352"/>
      <c r="AJ163" s="352"/>
      <c r="AK163" s="352"/>
      <c r="AL163" s="352"/>
      <c r="AM163" s="352"/>
      <c r="AN163" s="352"/>
      <c r="AO163" s="352"/>
      <c r="AP163" s="352"/>
      <c r="AQ163" s="352"/>
      <c r="AR163" s="352"/>
      <c r="AS163" s="352"/>
      <c r="AT163" s="352"/>
      <c r="AU163" s="352"/>
      <c r="AV163" s="352"/>
      <c r="AW163" s="352"/>
      <c r="AX163" s="352"/>
      <c r="AY163" s="352"/>
      <c r="AZ163" s="352"/>
      <c r="BA163" s="352"/>
      <c r="BB163" s="352"/>
      <c r="BC163" s="352"/>
      <c r="BD163" s="352"/>
      <c r="BE163" s="352"/>
      <c r="BF163" s="352"/>
      <c r="BG163" s="352"/>
      <c r="BH163" s="352"/>
      <c r="BI163" s="352"/>
      <c r="BJ163" s="352"/>
      <c r="BK163" s="352"/>
      <c r="BL163" s="352"/>
      <c r="BM163" s="352"/>
      <c r="BN163" s="352"/>
      <c r="BO163" s="352"/>
      <c r="BP163" s="352"/>
      <c r="BQ163" s="352"/>
      <c r="BR163" s="352"/>
      <c r="BS163" s="352"/>
      <c r="BT163" s="352"/>
      <c r="BU163" s="352"/>
      <c r="BV163" s="352"/>
      <c r="BW163" s="352"/>
      <c r="BX163" s="352"/>
      <c r="BY163" s="352"/>
      <c r="BZ163" s="352"/>
      <c r="CA163" s="352"/>
      <c r="CB163" s="352"/>
      <c r="CC163" s="352"/>
      <c r="CD163" s="352"/>
      <c r="CE163" s="352"/>
      <c r="CF163" s="352"/>
      <c r="CG163" s="352"/>
      <c r="CH163" s="352"/>
      <c r="CI163" s="352"/>
      <c r="CJ163" s="352"/>
      <c r="CK163" s="352"/>
      <c r="CL163" s="352"/>
      <c r="CM163" s="352"/>
      <c r="CN163" s="352"/>
      <c r="CO163" s="352"/>
      <c r="CP163" s="352"/>
      <c r="CQ163" s="352"/>
      <c r="CR163" s="352"/>
      <c r="CS163" s="352"/>
      <c r="CT163" s="352"/>
      <c r="CU163" s="352"/>
      <c r="CV163" s="352"/>
      <c r="CW163" s="352"/>
      <c r="CX163" s="352"/>
      <c r="CY163" s="352"/>
      <c r="CZ163" s="352"/>
      <c r="DA163" s="352"/>
      <c r="DB163" s="352"/>
      <c r="DC163" s="352"/>
      <c r="DD163" s="352"/>
      <c r="DE163" s="352"/>
      <c r="DF163" s="352"/>
      <c r="DG163" s="353"/>
      <c r="DH163" s="368" t="s">
        <v>434</v>
      </c>
      <c r="DI163" s="369"/>
      <c r="DJ163" s="369"/>
      <c r="DK163" s="369"/>
      <c r="DL163" s="369"/>
      <c r="DM163" s="369"/>
      <c r="DN163" s="369"/>
      <c r="DO163" s="369"/>
      <c r="DP163" s="369"/>
      <c r="DQ163" s="369"/>
      <c r="DR163" s="369"/>
      <c r="DS163" s="369"/>
      <c r="DT163" s="369"/>
      <c r="DU163" s="369"/>
      <c r="DV163" s="369"/>
      <c r="DW163" s="369"/>
      <c r="DX163" s="369"/>
      <c r="DY163" s="370"/>
    </row>
    <row r="164" spans="1:291" s="123" customFormat="1" ht="48" x14ac:dyDescent="0.2">
      <c r="A164" s="383" t="s">
        <v>267</v>
      </c>
      <c r="B164" s="384"/>
      <c r="C164" s="384"/>
      <c r="D164" s="384"/>
      <c r="E164" s="384"/>
      <c r="F164" s="384"/>
      <c r="G164" s="384"/>
      <c r="H164" s="385"/>
      <c r="I164" s="351" t="s">
        <v>387</v>
      </c>
      <c r="J164" s="352"/>
      <c r="K164" s="352"/>
      <c r="L164" s="352"/>
      <c r="M164" s="352"/>
      <c r="N164" s="352"/>
      <c r="O164" s="352"/>
      <c r="P164" s="352"/>
      <c r="Q164" s="352"/>
      <c r="R164" s="352"/>
      <c r="S164" s="352"/>
      <c r="T164" s="352"/>
      <c r="U164" s="352"/>
      <c r="V164" s="352"/>
      <c r="W164" s="352"/>
      <c r="X164" s="352"/>
      <c r="Y164" s="352"/>
      <c r="Z164" s="352"/>
      <c r="AA164" s="352"/>
      <c r="AB164" s="352"/>
      <c r="AC164" s="352"/>
      <c r="AD164" s="352"/>
      <c r="AE164" s="352"/>
      <c r="AF164" s="352"/>
      <c r="AG164" s="352"/>
      <c r="AH164" s="352"/>
      <c r="AI164" s="352"/>
      <c r="AJ164" s="352"/>
      <c r="AK164" s="352"/>
      <c r="AL164" s="352"/>
      <c r="AM164" s="352"/>
      <c r="AN164" s="352"/>
      <c r="AO164" s="352"/>
      <c r="AP164" s="352"/>
      <c r="AQ164" s="352"/>
      <c r="AR164" s="352"/>
      <c r="AS164" s="352"/>
      <c r="AT164" s="352"/>
      <c r="AU164" s="352"/>
      <c r="AV164" s="352"/>
      <c r="AW164" s="352"/>
      <c r="AX164" s="352"/>
      <c r="AY164" s="352"/>
      <c r="AZ164" s="352"/>
      <c r="BA164" s="352"/>
      <c r="BB164" s="352"/>
      <c r="BC164" s="352"/>
      <c r="BD164" s="352"/>
      <c r="BE164" s="352"/>
      <c r="BF164" s="352"/>
      <c r="BG164" s="352"/>
      <c r="BH164" s="352"/>
      <c r="BI164" s="352"/>
      <c r="BJ164" s="352"/>
      <c r="BK164" s="352"/>
      <c r="BL164" s="352"/>
      <c r="BM164" s="352"/>
      <c r="BN164" s="352"/>
      <c r="BO164" s="352"/>
      <c r="BP164" s="352"/>
      <c r="BQ164" s="352"/>
      <c r="BR164" s="352"/>
      <c r="BS164" s="352"/>
      <c r="BT164" s="352"/>
      <c r="BU164" s="352"/>
      <c r="BV164" s="352"/>
      <c r="BW164" s="352"/>
      <c r="BX164" s="352"/>
      <c r="BY164" s="352"/>
      <c r="BZ164" s="352"/>
      <c r="CA164" s="352"/>
      <c r="CB164" s="352"/>
      <c r="CC164" s="352"/>
      <c r="CD164" s="352"/>
      <c r="CE164" s="352"/>
      <c r="CF164" s="352"/>
      <c r="CG164" s="352"/>
      <c r="CH164" s="352"/>
      <c r="CI164" s="352"/>
      <c r="CJ164" s="352"/>
      <c r="CK164" s="352"/>
      <c r="CL164" s="352"/>
      <c r="CM164" s="352"/>
      <c r="CN164" s="352"/>
      <c r="CO164" s="352"/>
      <c r="CP164" s="352"/>
      <c r="CQ164" s="352"/>
      <c r="CR164" s="352"/>
      <c r="CS164" s="352"/>
      <c r="CT164" s="352"/>
      <c r="CU164" s="352"/>
      <c r="CV164" s="352"/>
      <c r="CW164" s="352"/>
      <c r="CX164" s="352"/>
      <c r="CY164" s="352"/>
      <c r="CZ164" s="352"/>
      <c r="DA164" s="352"/>
      <c r="DB164" s="352"/>
      <c r="DC164" s="352"/>
      <c r="DD164" s="352"/>
      <c r="DE164" s="352"/>
      <c r="DF164" s="352"/>
      <c r="DG164" s="353"/>
      <c r="DH164" s="368" t="s">
        <v>435</v>
      </c>
      <c r="DI164" s="369"/>
      <c r="DJ164" s="369"/>
      <c r="DK164" s="369"/>
      <c r="DL164" s="369"/>
      <c r="DM164" s="369"/>
      <c r="DN164" s="369"/>
      <c r="DO164" s="369"/>
      <c r="DP164" s="369"/>
      <c r="DQ164" s="369"/>
      <c r="DR164" s="369"/>
      <c r="DS164" s="369"/>
      <c r="DT164" s="369"/>
      <c r="DU164" s="369"/>
      <c r="DV164" s="369"/>
      <c r="DW164" s="369"/>
      <c r="DX164" s="369"/>
      <c r="DY164" s="370"/>
    </row>
    <row r="165" spans="1:291" s="123" customFormat="1" ht="48" x14ac:dyDescent="0.2">
      <c r="A165" s="828" t="s">
        <v>268</v>
      </c>
      <c r="B165" s="829"/>
      <c r="C165" s="829"/>
      <c r="D165" s="829"/>
      <c r="E165" s="829"/>
      <c r="F165" s="829"/>
      <c r="G165" s="829"/>
      <c r="H165" s="830"/>
      <c r="I165" s="351" t="s">
        <v>365</v>
      </c>
      <c r="J165" s="352"/>
      <c r="K165" s="352"/>
      <c r="L165" s="352"/>
      <c r="M165" s="352"/>
      <c r="N165" s="352"/>
      <c r="O165" s="352"/>
      <c r="P165" s="352"/>
      <c r="Q165" s="352"/>
      <c r="R165" s="352"/>
      <c r="S165" s="352"/>
      <c r="T165" s="352"/>
      <c r="U165" s="352"/>
      <c r="V165" s="352"/>
      <c r="W165" s="352"/>
      <c r="X165" s="352"/>
      <c r="Y165" s="352"/>
      <c r="Z165" s="352"/>
      <c r="AA165" s="352"/>
      <c r="AB165" s="352"/>
      <c r="AC165" s="352"/>
      <c r="AD165" s="352"/>
      <c r="AE165" s="352"/>
      <c r="AF165" s="352"/>
      <c r="AG165" s="352"/>
      <c r="AH165" s="352"/>
      <c r="AI165" s="352"/>
      <c r="AJ165" s="352"/>
      <c r="AK165" s="352"/>
      <c r="AL165" s="352"/>
      <c r="AM165" s="352"/>
      <c r="AN165" s="352"/>
      <c r="AO165" s="352"/>
      <c r="AP165" s="352"/>
      <c r="AQ165" s="352"/>
      <c r="AR165" s="352"/>
      <c r="AS165" s="352"/>
      <c r="AT165" s="352"/>
      <c r="AU165" s="352"/>
      <c r="AV165" s="352"/>
      <c r="AW165" s="352"/>
      <c r="AX165" s="352"/>
      <c r="AY165" s="352"/>
      <c r="AZ165" s="352"/>
      <c r="BA165" s="352"/>
      <c r="BB165" s="352"/>
      <c r="BC165" s="352"/>
      <c r="BD165" s="352"/>
      <c r="BE165" s="352"/>
      <c r="BF165" s="352"/>
      <c r="BG165" s="352"/>
      <c r="BH165" s="352"/>
      <c r="BI165" s="352"/>
      <c r="BJ165" s="352"/>
      <c r="BK165" s="352"/>
      <c r="BL165" s="352"/>
      <c r="BM165" s="352"/>
      <c r="BN165" s="352"/>
      <c r="BO165" s="352"/>
      <c r="BP165" s="352"/>
      <c r="BQ165" s="352"/>
      <c r="BR165" s="352"/>
      <c r="BS165" s="352"/>
      <c r="BT165" s="352"/>
      <c r="BU165" s="352"/>
      <c r="BV165" s="352"/>
      <c r="BW165" s="352"/>
      <c r="BX165" s="352"/>
      <c r="BY165" s="352"/>
      <c r="BZ165" s="352"/>
      <c r="CA165" s="352"/>
      <c r="CB165" s="352"/>
      <c r="CC165" s="352"/>
      <c r="CD165" s="352"/>
      <c r="CE165" s="352"/>
      <c r="CF165" s="352"/>
      <c r="CG165" s="352"/>
      <c r="CH165" s="352"/>
      <c r="CI165" s="352"/>
      <c r="CJ165" s="352"/>
      <c r="CK165" s="352"/>
      <c r="CL165" s="352"/>
      <c r="CM165" s="352"/>
      <c r="CN165" s="352"/>
      <c r="CO165" s="352"/>
      <c r="CP165" s="352"/>
      <c r="CQ165" s="352"/>
      <c r="CR165" s="352"/>
      <c r="CS165" s="352"/>
      <c r="CT165" s="352"/>
      <c r="CU165" s="352"/>
      <c r="CV165" s="352"/>
      <c r="CW165" s="352"/>
      <c r="CX165" s="352"/>
      <c r="CY165" s="352"/>
      <c r="CZ165" s="352"/>
      <c r="DA165" s="352"/>
      <c r="DB165" s="352"/>
      <c r="DC165" s="352"/>
      <c r="DD165" s="352"/>
      <c r="DE165" s="352"/>
      <c r="DF165" s="352"/>
      <c r="DG165" s="353"/>
      <c r="DH165" s="368" t="s">
        <v>417</v>
      </c>
      <c r="DI165" s="369"/>
      <c r="DJ165" s="369"/>
      <c r="DK165" s="369"/>
      <c r="DL165" s="369"/>
      <c r="DM165" s="369"/>
      <c r="DN165" s="369"/>
      <c r="DO165" s="369"/>
      <c r="DP165" s="369"/>
      <c r="DQ165" s="369"/>
      <c r="DR165" s="369"/>
      <c r="DS165" s="369"/>
      <c r="DT165" s="369"/>
      <c r="DU165" s="369"/>
      <c r="DV165" s="369"/>
      <c r="DW165" s="369"/>
      <c r="DX165" s="369"/>
      <c r="DY165" s="370"/>
    </row>
    <row r="166" spans="1:291" s="123" customFormat="1" ht="70.5" customHeight="1" x14ac:dyDescent="0.2">
      <c r="A166" s="816" t="s">
        <v>269</v>
      </c>
      <c r="B166" s="817"/>
      <c r="C166" s="817"/>
      <c r="D166" s="817"/>
      <c r="E166" s="817"/>
      <c r="F166" s="817"/>
      <c r="G166" s="817"/>
      <c r="H166" s="818"/>
      <c r="I166" s="819" t="s">
        <v>364</v>
      </c>
      <c r="J166" s="820"/>
      <c r="K166" s="820"/>
      <c r="L166" s="820"/>
      <c r="M166" s="820"/>
      <c r="N166" s="820"/>
      <c r="O166" s="820"/>
      <c r="P166" s="820"/>
      <c r="Q166" s="820"/>
      <c r="R166" s="820"/>
      <c r="S166" s="820"/>
      <c r="T166" s="820"/>
      <c r="U166" s="820"/>
      <c r="V166" s="820"/>
      <c r="W166" s="820"/>
      <c r="X166" s="820"/>
      <c r="Y166" s="820"/>
      <c r="Z166" s="820"/>
      <c r="AA166" s="820"/>
      <c r="AB166" s="820"/>
      <c r="AC166" s="820"/>
      <c r="AD166" s="820"/>
      <c r="AE166" s="820"/>
      <c r="AF166" s="820"/>
      <c r="AG166" s="820"/>
      <c r="AH166" s="820"/>
      <c r="AI166" s="820"/>
      <c r="AJ166" s="820"/>
      <c r="AK166" s="820"/>
      <c r="AL166" s="820"/>
      <c r="AM166" s="820"/>
      <c r="AN166" s="820"/>
      <c r="AO166" s="820"/>
      <c r="AP166" s="820"/>
      <c r="AQ166" s="820"/>
      <c r="AR166" s="820"/>
      <c r="AS166" s="820"/>
      <c r="AT166" s="820"/>
      <c r="AU166" s="820"/>
      <c r="AV166" s="820"/>
      <c r="AW166" s="820"/>
      <c r="AX166" s="820"/>
      <c r="AY166" s="820"/>
      <c r="AZ166" s="820"/>
      <c r="BA166" s="820"/>
      <c r="BB166" s="820"/>
      <c r="BC166" s="820"/>
      <c r="BD166" s="820"/>
      <c r="BE166" s="820"/>
      <c r="BF166" s="820"/>
      <c r="BG166" s="820"/>
      <c r="BH166" s="820"/>
      <c r="BI166" s="820"/>
      <c r="BJ166" s="820"/>
      <c r="BK166" s="820"/>
      <c r="BL166" s="820"/>
      <c r="BM166" s="820"/>
      <c r="BN166" s="820"/>
      <c r="BO166" s="820"/>
      <c r="BP166" s="820"/>
      <c r="BQ166" s="820"/>
      <c r="BR166" s="820"/>
      <c r="BS166" s="820"/>
      <c r="BT166" s="820"/>
      <c r="BU166" s="820"/>
      <c r="BV166" s="820"/>
      <c r="BW166" s="820"/>
      <c r="BX166" s="820"/>
      <c r="BY166" s="820"/>
      <c r="BZ166" s="820"/>
      <c r="CA166" s="820"/>
      <c r="CB166" s="820"/>
      <c r="CC166" s="820"/>
      <c r="CD166" s="820"/>
      <c r="CE166" s="820"/>
      <c r="CF166" s="820"/>
      <c r="CG166" s="820"/>
      <c r="CH166" s="820"/>
      <c r="CI166" s="820"/>
      <c r="CJ166" s="820"/>
      <c r="CK166" s="820"/>
      <c r="CL166" s="820"/>
      <c r="CM166" s="820"/>
      <c r="CN166" s="820"/>
      <c r="CO166" s="820"/>
      <c r="CP166" s="820"/>
      <c r="CQ166" s="820"/>
      <c r="CR166" s="820"/>
      <c r="CS166" s="820"/>
      <c r="CT166" s="820"/>
      <c r="CU166" s="820"/>
      <c r="CV166" s="820"/>
      <c r="CW166" s="820"/>
      <c r="CX166" s="820"/>
      <c r="CY166" s="820"/>
      <c r="CZ166" s="820"/>
      <c r="DA166" s="820"/>
      <c r="DB166" s="820"/>
      <c r="DC166" s="820"/>
      <c r="DD166" s="820"/>
      <c r="DE166" s="820"/>
      <c r="DF166" s="820"/>
      <c r="DG166" s="821"/>
      <c r="DH166" s="380" t="s">
        <v>441</v>
      </c>
      <c r="DI166" s="381"/>
      <c r="DJ166" s="381"/>
      <c r="DK166" s="381"/>
      <c r="DL166" s="381"/>
      <c r="DM166" s="381"/>
      <c r="DN166" s="381"/>
      <c r="DO166" s="381"/>
      <c r="DP166" s="381"/>
      <c r="DQ166" s="381"/>
      <c r="DR166" s="381"/>
      <c r="DS166" s="381"/>
      <c r="DT166" s="381"/>
      <c r="DU166" s="381"/>
      <c r="DV166" s="381"/>
      <c r="DW166" s="381"/>
      <c r="DX166" s="381"/>
      <c r="DY166" s="382"/>
    </row>
    <row r="167" spans="1:291" s="125" customFormat="1" ht="73.5" customHeight="1" x14ac:dyDescent="0.2">
      <c r="A167" s="383" t="s">
        <v>270</v>
      </c>
      <c r="B167" s="384"/>
      <c r="C167" s="384"/>
      <c r="D167" s="384"/>
      <c r="E167" s="384"/>
      <c r="F167" s="384"/>
      <c r="G167" s="384"/>
      <c r="H167" s="385"/>
      <c r="I167" s="351" t="s">
        <v>366</v>
      </c>
      <c r="J167" s="352"/>
      <c r="K167" s="352"/>
      <c r="L167" s="352"/>
      <c r="M167" s="352"/>
      <c r="N167" s="352"/>
      <c r="O167" s="352"/>
      <c r="P167" s="352"/>
      <c r="Q167" s="352"/>
      <c r="R167" s="352"/>
      <c r="S167" s="352"/>
      <c r="T167" s="352"/>
      <c r="U167" s="352"/>
      <c r="V167" s="352"/>
      <c r="W167" s="352"/>
      <c r="X167" s="352"/>
      <c r="Y167" s="352"/>
      <c r="Z167" s="352"/>
      <c r="AA167" s="352"/>
      <c r="AB167" s="352"/>
      <c r="AC167" s="352"/>
      <c r="AD167" s="352"/>
      <c r="AE167" s="352"/>
      <c r="AF167" s="352"/>
      <c r="AG167" s="352"/>
      <c r="AH167" s="352"/>
      <c r="AI167" s="352"/>
      <c r="AJ167" s="352"/>
      <c r="AK167" s="352"/>
      <c r="AL167" s="352"/>
      <c r="AM167" s="352"/>
      <c r="AN167" s="352"/>
      <c r="AO167" s="352"/>
      <c r="AP167" s="352"/>
      <c r="AQ167" s="352"/>
      <c r="AR167" s="352"/>
      <c r="AS167" s="352"/>
      <c r="AT167" s="352"/>
      <c r="AU167" s="352"/>
      <c r="AV167" s="352"/>
      <c r="AW167" s="352"/>
      <c r="AX167" s="352"/>
      <c r="AY167" s="352"/>
      <c r="AZ167" s="352"/>
      <c r="BA167" s="352"/>
      <c r="BB167" s="352"/>
      <c r="BC167" s="352"/>
      <c r="BD167" s="352"/>
      <c r="BE167" s="352"/>
      <c r="BF167" s="352"/>
      <c r="BG167" s="352"/>
      <c r="BH167" s="352"/>
      <c r="BI167" s="352"/>
      <c r="BJ167" s="352"/>
      <c r="BK167" s="352"/>
      <c r="BL167" s="352"/>
      <c r="BM167" s="352"/>
      <c r="BN167" s="352"/>
      <c r="BO167" s="352"/>
      <c r="BP167" s="352"/>
      <c r="BQ167" s="352"/>
      <c r="BR167" s="352"/>
      <c r="BS167" s="352"/>
      <c r="BT167" s="352"/>
      <c r="BU167" s="352"/>
      <c r="BV167" s="352"/>
      <c r="BW167" s="352"/>
      <c r="BX167" s="352"/>
      <c r="BY167" s="352"/>
      <c r="BZ167" s="352"/>
      <c r="CA167" s="352"/>
      <c r="CB167" s="352"/>
      <c r="CC167" s="352"/>
      <c r="CD167" s="352"/>
      <c r="CE167" s="352"/>
      <c r="CF167" s="352"/>
      <c r="CG167" s="352"/>
      <c r="CH167" s="352"/>
      <c r="CI167" s="352"/>
      <c r="CJ167" s="352"/>
      <c r="CK167" s="352"/>
      <c r="CL167" s="352"/>
      <c r="CM167" s="352"/>
      <c r="CN167" s="352"/>
      <c r="CO167" s="352"/>
      <c r="CP167" s="352"/>
      <c r="CQ167" s="352"/>
      <c r="CR167" s="352"/>
      <c r="CS167" s="352"/>
      <c r="CT167" s="352"/>
      <c r="CU167" s="352"/>
      <c r="CV167" s="352"/>
      <c r="CW167" s="352"/>
      <c r="CX167" s="352"/>
      <c r="CY167" s="352"/>
      <c r="CZ167" s="352"/>
      <c r="DA167" s="352"/>
      <c r="DB167" s="352"/>
      <c r="DC167" s="352"/>
      <c r="DD167" s="352"/>
      <c r="DE167" s="352"/>
      <c r="DF167" s="352"/>
      <c r="DG167" s="353"/>
      <c r="DH167" s="368" t="s">
        <v>442</v>
      </c>
      <c r="DI167" s="369"/>
      <c r="DJ167" s="369"/>
      <c r="DK167" s="369"/>
      <c r="DL167" s="369"/>
      <c r="DM167" s="369"/>
      <c r="DN167" s="369"/>
      <c r="DO167" s="369"/>
      <c r="DP167" s="369"/>
      <c r="DQ167" s="369"/>
      <c r="DR167" s="369"/>
      <c r="DS167" s="369"/>
      <c r="DT167" s="369"/>
      <c r="DU167" s="369"/>
      <c r="DV167" s="369"/>
      <c r="DW167" s="369"/>
      <c r="DX167" s="369"/>
      <c r="DY167" s="370"/>
      <c r="DZ167" s="124"/>
      <c r="EA167" s="124"/>
      <c r="EB167" s="124"/>
      <c r="EC167" s="124"/>
      <c r="ED167" s="124"/>
      <c r="EE167" s="124"/>
      <c r="EF167" s="124"/>
      <c r="EG167" s="124"/>
      <c r="EH167" s="124"/>
      <c r="EI167" s="124"/>
      <c r="EJ167" s="124"/>
      <c r="EK167" s="124"/>
      <c r="EL167" s="124"/>
      <c r="EM167" s="124"/>
      <c r="EN167" s="124"/>
      <c r="EO167" s="124"/>
      <c r="EP167" s="124"/>
      <c r="EQ167" s="124"/>
      <c r="ER167" s="124"/>
      <c r="ES167" s="124"/>
      <c r="ET167" s="124"/>
      <c r="EU167" s="124"/>
      <c r="EV167" s="124"/>
      <c r="EW167" s="124"/>
      <c r="EX167" s="124"/>
      <c r="EY167" s="124"/>
      <c r="EZ167" s="124"/>
      <c r="FA167" s="124"/>
      <c r="FB167" s="124"/>
      <c r="FC167" s="124"/>
      <c r="FD167" s="124"/>
      <c r="FE167" s="124"/>
      <c r="FF167" s="124"/>
      <c r="FG167" s="124"/>
      <c r="FH167" s="124"/>
      <c r="FI167" s="124"/>
      <c r="FJ167" s="124"/>
      <c r="FK167" s="124"/>
      <c r="FL167" s="124"/>
      <c r="FM167" s="124"/>
      <c r="FN167" s="124"/>
      <c r="FO167" s="124"/>
      <c r="FP167" s="124"/>
      <c r="FQ167" s="124"/>
      <c r="FR167" s="124"/>
      <c r="FS167" s="124"/>
      <c r="FT167" s="124"/>
      <c r="FU167" s="124"/>
      <c r="FV167" s="124"/>
      <c r="FW167" s="124"/>
      <c r="FX167" s="124"/>
      <c r="FY167" s="124"/>
      <c r="FZ167" s="124"/>
      <c r="GA167" s="124"/>
      <c r="GB167" s="124"/>
      <c r="GC167" s="124"/>
      <c r="GD167" s="124"/>
      <c r="GE167" s="124"/>
      <c r="GF167" s="124"/>
      <c r="GG167" s="124"/>
      <c r="GH167" s="124"/>
      <c r="GI167" s="124"/>
      <c r="GJ167" s="124"/>
      <c r="GK167" s="124"/>
      <c r="GL167" s="124"/>
      <c r="GM167" s="124"/>
      <c r="GN167" s="124"/>
      <c r="GO167" s="124"/>
      <c r="GP167" s="124"/>
      <c r="GQ167" s="124"/>
      <c r="GR167" s="124"/>
      <c r="GS167" s="124"/>
      <c r="GT167" s="124"/>
      <c r="GU167" s="124"/>
      <c r="GV167" s="124"/>
      <c r="GW167" s="124"/>
      <c r="GX167" s="124"/>
      <c r="GY167" s="124"/>
      <c r="GZ167" s="124"/>
      <c r="HA167" s="124"/>
      <c r="HB167" s="124"/>
      <c r="HC167" s="124"/>
      <c r="HD167" s="124"/>
      <c r="HE167" s="124"/>
      <c r="HF167" s="124"/>
      <c r="HG167" s="124"/>
      <c r="HH167" s="124"/>
      <c r="HI167" s="124"/>
      <c r="HJ167" s="124"/>
      <c r="HK167" s="124"/>
      <c r="HL167" s="124"/>
      <c r="HM167" s="124"/>
      <c r="HN167" s="124"/>
      <c r="HO167" s="124"/>
      <c r="HP167" s="124"/>
      <c r="HQ167" s="124"/>
      <c r="HR167" s="124"/>
      <c r="HS167" s="124"/>
      <c r="HT167" s="124"/>
      <c r="HU167" s="124"/>
      <c r="HV167" s="124"/>
      <c r="HW167" s="124"/>
      <c r="HX167" s="124"/>
      <c r="HY167" s="124"/>
      <c r="HZ167" s="124"/>
      <c r="IA167" s="124"/>
      <c r="IB167" s="124"/>
      <c r="IC167" s="124"/>
      <c r="ID167" s="124"/>
      <c r="IE167" s="124"/>
      <c r="IF167" s="124"/>
      <c r="IG167" s="124"/>
      <c r="IH167" s="124"/>
      <c r="II167" s="124"/>
      <c r="IJ167" s="124"/>
      <c r="IK167" s="124"/>
      <c r="IL167" s="124"/>
      <c r="IM167" s="124"/>
      <c r="IN167" s="124"/>
      <c r="IO167" s="124"/>
      <c r="IP167" s="124"/>
      <c r="IQ167" s="124"/>
      <c r="IR167" s="124"/>
      <c r="IS167" s="124"/>
      <c r="IT167" s="124"/>
      <c r="IU167" s="124"/>
      <c r="IV167" s="124"/>
      <c r="IW167" s="124"/>
      <c r="IX167" s="124"/>
      <c r="IY167" s="124"/>
      <c r="IZ167" s="124"/>
      <c r="JA167" s="124"/>
      <c r="JB167" s="124"/>
      <c r="JC167" s="124"/>
      <c r="JD167" s="124"/>
      <c r="JE167" s="124"/>
      <c r="JF167" s="124"/>
      <c r="JG167" s="124"/>
      <c r="JH167" s="124"/>
      <c r="JI167" s="124"/>
      <c r="JJ167" s="124"/>
      <c r="JK167" s="124"/>
      <c r="JL167" s="124"/>
      <c r="JM167" s="124"/>
      <c r="JN167" s="124"/>
      <c r="JO167" s="124"/>
      <c r="JP167" s="124"/>
      <c r="JQ167" s="124"/>
      <c r="JR167" s="124"/>
      <c r="JS167" s="124"/>
      <c r="JT167" s="124"/>
      <c r="JU167" s="124"/>
      <c r="JV167" s="124"/>
      <c r="JW167" s="124"/>
      <c r="JX167" s="124"/>
      <c r="JY167" s="124"/>
      <c r="JZ167" s="124"/>
      <c r="KA167" s="124"/>
      <c r="KB167" s="124"/>
      <c r="KC167" s="124"/>
      <c r="KD167" s="124"/>
      <c r="KE167" s="124"/>
    </row>
    <row r="168" spans="1:291" s="126" customFormat="1" ht="83.25" customHeight="1" thickBot="1" x14ac:dyDescent="0.25">
      <c r="A168" s="828" t="s">
        <v>271</v>
      </c>
      <c r="B168" s="829"/>
      <c r="C168" s="829"/>
      <c r="D168" s="829"/>
      <c r="E168" s="829"/>
      <c r="F168" s="829"/>
      <c r="G168" s="829"/>
      <c r="H168" s="830"/>
      <c r="I168" s="351" t="s">
        <v>367</v>
      </c>
      <c r="J168" s="352"/>
      <c r="K168" s="352"/>
      <c r="L168" s="352"/>
      <c r="M168" s="352"/>
      <c r="N168" s="352"/>
      <c r="O168" s="352"/>
      <c r="P168" s="352"/>
      <c r="Q168" s="352"/>
      <c r="R168" s="352"/>
      <c r="S168" s="352"/>
      <c r="T168" s="352"/>
      <c r="U168" s="352"/>
      <c r="V168" s="352"/>
      <c r="W168" s="352"/>
      <c r="X168" s="352"/>
      <c r="Y168" s="352"/>
      <c r="Z168" s="352"/>
      <c r="AA168" s="352"/>
      <c r="AB168" s="352"/>
      <c r="AC168" s="352"/>
      <c r="AD168" s="352"/>
      <c r="AE168" s="352"/>
      <c r="AF168" s="352"/>
      <c r="AG168" s="352"/>
      <c r="AH168" s="352"/>
      <c r="AI168" s="352"/>
      <c r="AJ168" s="352"/>
      <c r="AK168" s="352"/>
      <c r="AL168" s="352"/>
      <c r="AM168" s="352"/>
      <c r="AN168" s="352"/>
      <c r="AO168" s="352"/>
      <c r="AP168" s="352"/>
      <c r="AQ168" s="352"/>
      <c r="AR168" s="352"/>
      <c r="AS168" s="352"/>
      <c r="AT168" s="352"/>
      <c r="AU168" s="352"/>
      <c r="AV168" s="352"/>
      <c r="AW168" s="352"/>
      <c r="AX168" s="352"/>
      <c r="AY168" s="352"/>
      <c r="AZ168" s="352"/>
      <c r="BA168" s="352"/>
      <c r="BB168" s="352"/>
      <c r="BC168" s="352"/>
      <c r="BD168" s="352"/>
      <c r="BE168" s="352"/>
      <c r="BF168" s="352"/>
      <c r="BG168" s="352"/>
      <c r="BH168" s="352"/>
      <c r="BI168" s="352"/>
      <c r="BJ168" s="352"/>
      <c r="BK168" s="352"/>
      <c r="BL168" s="352"/>
      <c r="BM168" s="352"/>
      <c r="BN168" s="352"/>
      <c r="BO168" s="352"/>
      <c r="BP168" s="352"/>
      <c r="BQ168" s="352"/>
      <c r="BR168" s="352"/>
      <c r="BS168" s="352"/>
      <c r="BT168" s="352"/>
      <c r="BU168" s="352"/>
      <c r="BV168" s="352"/>
      <c r="BW168" s="352"/>
      <c r="BX168" s="352"/>
      <c r="BY168" s="352"/>
      <c r="BZ168" s="352"/>
      <c r="CA168" s="352"/>
      <c r="CB168" s="352"/>
      <c r="CC168" s="352"/>
      <c r="CD168" s="352"/>
      <c r="CE168" s="352"/>
      <c r="CF168" s="352"/>
      <c r="CG168" s="352"/>
      <c r="CH168" s="352"/>
      <c r="CI168" s="352"/>
      <c r="CJ168" s="352"/>
      <c r="CK168" s="352"/>
      <c r="CL168" s="352"/>
      <c r="CM168" s="352"/>
      <c r="CN168" s="352"/>
      <c r="CO168" s="352"/>
      <c r="CP168" s="352"/>
      <c r="CQ168" s="352"/>
      <c r="CR168" s="352"/>
      <c r="CS168" s="352"/>
      <c r="CT168" s="352"/>
      <c r="CU168" s="352"/>
      <c r="CV168" s="352"/>
      <c r="CW168" s="352"/>
      <c r="CX168" s="352"/>
      <c r="CY168" s="352"/>
      <c r="CZ168" s="352"/>
      <c r="DA168" s="352"/>
      <c r="DB168" s="352"/>
      <c r="DC168" s="352"/>
      <c r="DD168" s="352"/>
      <c r="DE168" s="352"/>
      <c r="DF168" s="352"/>
      <c r="DG168" s="353"/>
      <c r="DH168" s="368" t="s">
        <v>421</v>
      </c>
      <c r="DI168" s="369"/>
      <c r="DJ168" s="369"/>
      <c r="DK168" s="369"/>
      <c r="DL168" s="369"/>
      <c r="DM168" s="369"/>
      <c r="DN168" s="369"/>
      <c r="DO168" s="369"/>
      <c r="DP168" s="369"/>
      <c r="DQ168" s="369"/>
      <c r="DR168" s="369"/>
      <c r="DS168" s="369"/>
      <c r="DT168" s="369"/>
      <c r="DU168" s="369"/>
      <c r="DV168" s="369"/>
      <c r="DW168" s="369"/>
      <c r="DX168" s="369"/>
      <c r="DY168" s="370"/>
      <c r="DZ168" s="124"/>
      <c r="EA168" s="124"/>
      <c r="EB168" s="124"/>
      <c r="EC168" s="124"/>
      <c r="ED168" s="124"/>
      <c r="EE168" s="124"/>
      <c r="EF168" s="124"/>
      <c r="EG168" s="124"/>
      <c r="EH168" s="124"/>
      <c r="EI168" s="124"/>
      <c r="EJ168" s="124"/>
      <c r="EK168" s="124"/>
      <c r="EL168" s="124"/>
      <c r="EM168" s="124"/>
      <c r="EN168" s="124"/>
      <c r="EO168" s="124"/>
      <c r="EP168" s="124"/>
      <c r="EQ168" s="124"/>
      <c r="ER168" s="124"/>
      <c r="ES168" s="124"/>
      <c r="ET168" s="124"/>
      <c r="EU168" s="124"/>
      <c r="EV168" s="124"/>
      <c r="EW168" s="124"/>
      <c r="EX168" s="124"/>
      <c r="EY168" s="124"/>
      <c r="EZ168" s="124"/>
      <c r="FA168" s="124"/>
      <c r="FB168" s="124"/>
      <c r="FC168" s="124"/>
      <c r="FD168" s="124"/>
      <c r="FE168" s="124"/>
      <c r="FF168" s="124"/>
      <c r="FG168" s="124"/>
      <c r="FH168" s="124"/>
      <c r="FI168" s="124"/>
      <c r="FJ168" s="124"/>
      <c r="FK168" s="124"/>
      <c r="FL168" s="124"/>
      <c r="FM168" s="124"/>
    </row>
    <row r="169" spans="1:291" s="4" customFormat="1" ht="43.5" customHeight="1" x14ac:dyDescent="0.55000000000000004">
      <c r="A169" s="828" t="s">
        <v>272</v>
      </c>
      <c r="B169" s="829"/>
      <c r="C169" s="829"/>
      <c r="D169" s="829"/>
      <c r="E169" s="829"/>
      <c r="F169" s="829"/>
      <c r="G169" s="829"/>
      <c r="H169" s="830"/>
      <c r="I169" s="825" t="s">
        <v>368</v>
      </c>
      <c r="J169" s="826"/>
      <c r="K169" s="826"/>
      <c r="L169" s="826"/>
      <c r="M169" s="826"/>
      <c r="N169" s="826"/>
      <c r="O169" s="826"/>
      <c r="P169" s="826"/>
      <c r="Q169" s="826"/>
      <c r="R169" s="826"/>
      <c r="S169" s="826"/>
      <c r="T169" s="826"/>
      <c r="U169" s="826"/>
      <c r="V169" s="826"/>
      <c r="W169" s="826"/>
      <c r="X169" s="826"/>
      <c r="Y169" s="826"/>
      <c r="Z169" s="826"/>
      <c r="AA169" s="826"/>
      <c r="AB169" s="826"/>
      <c r="AC169" s="826"/>
      <c r="AD169" s="826"/>
      <c r="AE169" s="826"/>
      <c r="AF169" s="826"/>
      <c r="AG169" s="826"/>
      <c r="AH169" s="826"/>
      <c r="AI169" s="826"/>
      <c r="AJ169" s="826"/>
      <c r="AK169" s="826"/>
      <c r="AL169" s="826"/>
      <c r="AM169" s="826"/>
      <c r="AN169" s="826"/>
      <c r="AO169" s="826"/>
      <c r="AP169" s="826"/>
      <c r="AQ169" s="826"/>
      <c r="AR169" s="826"/>
      <c r="AS169" s="826"/>
      <c r="AT169" s="826"/>
      <c r="AU169" s="826"/>
      <c r="AV169" s="826"/>
      <c r="AW169" s="826"/>
      <c r="AX169" s="826"/>
      <c r="AY169" s="826"/>
      <c r="AZ169" s="826"/>
      <c r="BA169" s="826"/>
      <c r="BB169" s="826"/>
      <c r="BC169" s="826"/>
      <c r="BD169" s="826"/>
      <c r="BE169" s="826"/>
      <c r="BF169" s="826"/>
      <c r="BG169" s="826"/>
      <c r="BH169" s="826"/>
      <c r="BI169" s="826"/>
      <c r="BJ169" s="826"/>
      <c r="BK169" s="826"/>
      <c r="BL169" s="826"/>
      <c r="BM169" s="826"/>
      <c r="BN169" s="826"/>
      <c r="BO169" s="826"/>
      <c r="BP169" s="826"/>
      <c r="BQ169" s="826"/>
      <c r="BR169" s="826"/>
      <c r="BS169" s="826"/>
      <c r="BT169" s="826"/>
      <c r="BU169" s="826"/>
      <c r="BV169" s="826"/>
      <c r="BW169" s="826"/>
      <c r="BX169" s="826"/>
      <c r="BY169" s="826"/>
      <c r="BZ169" s="826"/>
      <c r="CA169" s="826"/>
      <c r="CB169" s="826"/>
      <c r="CC169" s="826"/>
      <c r="CD169" s="826"/>
      <c r="CE169" s="826"/>
      <c r="CF169" s="826"/>
      <c r="CG169" s="826"/>
      <c r="CH169" s="826"/>
      <c r="CI169" s="826"/>
      <c r="CJ169" s="826"/>
      <c r="CK169" s="826"/>
      <c r="CL169" s="826"/>
      <c r="CM169" s="826"/>
      <c r="CN169" s="826"/>
      <c r="CO169" s="826"/>
      <c r="CP169" s="826"/>
      <c r="CQ169" s="826"/>
      <c r="CR169" s="826"/>
      <c r="CS169" s="826"/>
      <c r="CT169" s="826"/>
      <c r="CU169" s="826"/>
      <c r="CV169" s="826"/>
      <c r="CW169" s="826"/>
      <c r="CX169" s="826"/>
      <c r="CY169" s="826"/>
      <c r="CZ169" s="826"/>
      <c r="DA169" s="826"/>
      <c r="DB169" s="826"/>
      <c r="DC169" s="826"/>
      <c r="DD169" s="826"/>
      <c r="DE169" s="826"/>
      <c r="DF169" s="826"/>
      <c r="DG169" s="827"/>
      <c r="DH169" s="368" t="s">
        <v>436</v>
      </c>
      <c r="DI169" s="369"/>
      <c r="DJ169" s="369"/>
      <c r="DK169" s="369"/>
      <c r="DL169" s="369"/>
      <c r="DM169" s="369"/>
      <c r="DN169" s="369"/>
      <c r="DO169" s="369"/>
      <c r="DP169" s="369"/>
      <c r="DQ169" s="369"/>
      <c r="DR169" s="369"/>
      <c r="DS169" s="369"/>
      <c r="DT169" s="369"/>
      <c r="DU169" s="369"/>
      <c r="DV169" s="369"/>
      <c r="DW169" s="369"/>
      <c r="DX169" s="369"/>
      <c r="DY169" s="370"/>
    </row>
    <row r="170" spans="1:291" s="4" customFormat="1" ht="105.75" customHeight="1" x14ac:dyDescent="0.55000000000000004">
      <c r="A170" s="828" t="s">
        <v>274</v>
      </c>
      <c r="B170" s="829"/>
      <c r="C170" s="829"/>
      <c r="D170" s="829"/>
      <c r="E170" s="829"/>
      <c r="F170" s="829"/>
      <c r="G170" s="829"/>
      <c r="H170" s="830"/>
      <c r="I170" s="936" t="s">
        <v>388</v>
      </c>
      <c r="J170" s="937"/>
      <c r="K170" s="937"/>
      <c r="L170" s="937"/>
      <c r="M170" s="937"/>
      <c r="N170" s="937"/>
      <c r="O170" s="937"/>
      <c r="P170" s="937"/>
      <c r="Q170" s="937"/>
      <c r="R170" s="937"/>
      <c r="S170" s="937"/>
      <c r="T170" s="937"/>
      <c r="U170" s="937"/>
      <c r="V170" s="937"/>
      <c r="W170" s="937"/>
      <c r="X170" s="937"/>
      <c r="Y170" s="937"/>
      <c r="Z170" s="937"/>
      <c r="AA170" s="937"/>
      <c r="AB170" s="937"/>
      <c r="AC170" s="937"/>
      <c r="AD170" s="937"/>
      <c r="AE170" s="937"/>
      <c r="AF170" s="937"/>
      <c r="AG170" s="937"/>
      <c r="AH170" s="937"/>
      <c r="AI170" s="937"/>
      <c r="AJ170" s="937"/>
      <c r="AK170" s="937"/>
      <c r="AL170" s="937"/>
      <c r="AM170" s="937"/>
      <c r="AN170" s="937"/>
      <c r="AO170" s="937"/>
      <c r="AP170" s="937"/>
      <c r="AQ170" s="937"/>
      <c r="AR170" s="937"/>
      <c r="AS170" s="937"/>
      <c r="AT170" s="937"/>
      <c r="AU170" s="937"/>
      <c r="AV170" s="937"/>
      <c r="AW170" s="937"/>
      <c r="AX170" s="937"/>
      <c r="AY170" s="937"/>
      <c r="AZ170" s="937"/>
      <c r="BA170" s="937"/>
      <c r="BB170" s="937"/>
      <c r="BC170" s="937"/>
      <c r="BD170" s="937"/>
      <c r="BE170" s="937"/>
      <c r="BF170" s="937"/>
      <c r="BG170" s="937"/>
      <c r="BH170" s="937"/>
      <c r="BI170" s="937"/>
      <c r="BJ170" s="937"/>
      <c r="BK170" s="937"/>
      <c r="BL170" s="937"/>
      <c r="BM170" s="937"/>
      <c r="BN170" s="937"/>
      <c r="BO170" s="937"/>
      <c r="BP170" s="937"/>
      <c r="BQ170" s="937"/>
      <c r="BR170" s="937"/>
      <c r="BS170" s="937"/>
      <c r="BT170" s="937"/>
      <c r="BU170" s="937"/>
      <c r="BV170" s="937"/>
      <c r="BW170" s="937"/>
      <c r="BX170" s="937"/>
      <c r="BY170" s="937"/>
      <c r="BZ170" s="937"/>
      <c r="CA170" s="937"/>
      <c r="CB170" s="937"/>
      <c r="CC170" s="937"/>
      <c r="CD170" s="937"/>
      <c r="CE170" s="937"/>
      <c r="CF170" s="937"/>
      <c r="CG170" s="937"/>
      <c r="CH170" s="937"/>
      <c r="CI170" s="937"/>
      <c r="CJ170" s="937"/>
      <c r="CK170" s="937"/>
      <c r="CL170" s="937"/>
      <c r="CM170" s="937"/>
      <c r="CN170" s="937"/>
      <c r="CO170" s="937"/>
      <c r="CP170" s="937"/>
      <c r="CQ170" s="937"/>
      <c r="CR170" s="937"/>
      <c r="CS170" s="937"/>
      <c r="CT170" s="937"/>
      <c r="CU170" s="937"/>
      <c r="CV170" s="937"/>
      <c r="CW170" s="937"/>
      <c r="CX170" s="937"/>
      <c r="CY170" s="937"/>
      <c r="CZ170" s="937"/>
      <c r="DA170" s="937"/>
      <c r="DB170" s="937"/>
      <c r="DC170" s="937"/>
      <c r="DD170" s="937"/>
      <c r="DE170" s="937"/>
      <c r="DF170" s="937"/>
      <c r="DG170" s="197"/>
      <c r="DH170" s="368" t="s">
        <v>418</v>
      </c>
      <c r="DI170" s="369"/>
      <c r="DJ170" s="369"/>
      <c r="DK170" s="369"/>
      <c r="DL170" s="369"/>
      <c r="DM170" s="369"/>
      <c r="DN170" s="369"/>
      <c r="DO170" s="369"/>
      <c r="DP170" s="369"/>
      <c r="DQ170" s="369"/>
      <c r="DR170" s="369"/>
      <c r="DS170" s="369"/>
      <c r="DT170" s="369"/>
      <c r="DU170" s="369"/>
      <c r="DV170" s="369"/>
      <c r="DW170" s="369"/>
      <c r="DX170" s="369"/>
      <c r="DY170" s="370"/>
    </row>
    <row r="171" spans="1:291" s="4" customFormat="1" ht="58.5" customHeight="1" x14ac:dyDescent="0.55000000000000004">
      <c r="A171" s="932" t="s">
        <v>389</v>
      </c>
      <c r="B171" s="933"/>
      <c r="C171" s="933"/>
      <c r="D171" s="933"/>
      <c r="E171" s="933"/>
      <c r="F171" s="933"/>
      <c r="G171" s="933"/>
      <c r="H171" s="934"/>
      <c r="I171" s="316" t="s">
        <v>373</v>
      </c>
      <c r="J171" s="317"/>
      <c r="K171" s="317"/>
      <c r="L171" s="317"/>
      <c r="M171" s="317"/>
      <c r="N171" s="317"/>
      <c r="O171" s="317"/>
      <c r="P171" s="317"/>
      <c r="Q171" s="317"/>
      <c r="R171" s="317"/>
      <c r="S171" s="317"/>
      <c r="T171" s="317"/>
      <c r="U171" s="317"/>
      <c r="V171" s="317"/>
      <c r="W171" s="317"/>
      <c r="X171" s="317"/>
      <c r="Y171" s="317"/>
      <c r="Z171" s="317"/>
      <c r="AA171" s="317"/>
      <c r="AB171" s="317"/>
      <c r="AC171" s="317"/>
      <c r="AD171" s="317"/>
      <c r="AE171" s="317"/>
      <c r="AF171" s="317"/>
      <c r="AG171" s="317"/>
      <c r="AH171" s="317"/>
      <c r="AI171" s="317"/>
      <c r="AJ171" s="317"/>
      <c r="AK171" s="317"/>
      <c r="AL171" s="317"/>
      <c r="AM171" s="317"/>
      <c r="AN171" s="317"/>
      <c r="AO171" s="317"/>
      <c r="AP171" s="317"/>
      <c r="AQ171" s="317"/>
      <c r="AR171" s="317"/>
      <c r="AS171" s="317"/>
      <c r="AT171" s="317"/>
      <c r="AU171" s="317"/>
      <c r="AV171" s="317"/>
      <c r="AW171" s="317"/>
      <c r="AX171" s="317"/>
      <c r="AY171" s="317"/>
      <c r="AZ171" s="317"/>
      <c r="BA171" s="317"/>
      <c r="BB171" s="317"/>
      <c r="BC171" s="317"/>
      <c r="BD171" s="317"/>
      <c r="BE171" s="317"/>
      <c r="BF171" s="317"/>
      <c r="BG171" s="317"/>
      <c r="BH171" s="317"/>
      <c r="BI171" s="317"/>
      <c r="BJ171" s="317"/>
      <c r="BK171" s="317"/>
      <c r="BL171" s="317"/>
      <c r="BM171" s="317"/>
      <c r="BN171" s="317"/>
      <c r="BO171" s="317"/>
      <c r="BP171" s="317"/>
      <c r="BQ171" s="317"/>
      <c r="BR171" s="317"/>
      <c r="BS171" s="317"/>
      <c r="BT171" s="317"/>
      <c r="BU171" s="317"/>
      <c r="BV171" s="317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  <c r="CI171" s="317"/>
      <c r="CJ171" s="317"/>
      <c r="CK171" s="317"/>
      <c r="CL171" s="317"/>
      <c r="CM171" s="317"/>
      <c r="CN171" s="317"/>
      <c r="CO171" s="317"/>
      <c r="CP171" s="317"/>
      <c r="CQ171" s="317"/>
      <c r="CR171" s="317"/>
      <c r="CS171" s="317"/>
      <c r="CT171" s="317"/>
      <c r="CU171" s="317"/>
      <c r="CV171" s="317"/>
      <c r="CW171" s="317"/>
      <c r="CX171" s="317"/>
      <c r="CY171" s="317"/>
      <c r="CZ171" s="317"/>
      <c r="DA171" s="317"/>
      <c r="DB171" s="317"/>
      <c r="DC171" s="317"/>
      <c r="DD171" s="317"/>
      <c r="DE171" s="317"/>
      <c r="DF171" s="317"/>
      <c r="DG171" s="318"/>
      <c r="DH171" s="307" t="s">
        <v>109</v>
      </c>
      <c r="DI171" s="308"/>
      <c r="DJ171" s="308"/>
      <c r="DK171" s="308"/>
      <c r="DL171" s="308"/>
      <c r="DM171" s="308"/>
      <c r="DN171" s="308"/>
      <c r="DO171" s="308"/>
      <c r="DP171" s="308"/>
      <c r="DQ171" s="308"/>
      <c r="DR171" s="308"/>
      <c r="DS171" s="308"/>
      <c r="DT171" s="308"/>
      <c r="DU171" s="308"/>
      <c r="DV171" s="308"/>
      <c r="DW171" s="308"/>
      <c r="DX171" s="308"/>
      <c r="DY171" s="309"/>
    </row>
    <row r="172" spans="1:291" s="4" customFormat="1" ht="51" customHeight="1" x14ac:dyDescent="0.55000000000000004">
      <c r="A172" s="938" t="s">
        <v>390</v>
      </c>
      <c r="B172" s="939"/>
      <c r="C172" s="939"/>
      <c r="D172" s="939"/>
      <c r="E172" s="939"/>
      <c r="F172" s="939"/>
      <c r="G172" s="939"/>
      <c r="H172" s="940"/>
      <c r="I172" s="316" t="s">
        <v>358</v>
      </c>
      <c r="J172" s="317"/>
      <c r="K172" s="317"/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317"/>
      <c r="W172" s="317"/>
      <c r="X172" s="317"/>
      <c r="Y172" s="317"/>
      <c r="Z172" s="317"/>
      <c r="AA172" s="317"/>
      <c r="AB172" s="317"/>
      <c r="AC172" s="317"/>
      <c r="AD172" s="317"/>
      <c r="AE172" s="317"/>
      <c r="AF172" s="317"/>
      <c r="AG172" s="317"/>
      <c r="AH172" s="317"/>
      <c r="AI172" s="317"/>
      <c r="AJ172" s="317"/>
      <c r="AK172" s="317"/>
      <c r="AL172" s="317"/>
      <c r="AM172" s="317"/>
      <c r="AN172" s="317"/>
      <c r="AO172" s="317"/>
      <c r="AP172" s="317"/>
      <c r="AQ172" s="317"/>
      <c r="AR172" s="317"/>
      <c r="AS172" s="317"/>
      <c r="AT172" s="317"/>
      <c r="AU172" s="317"/>
      <c r="AV172" s="317"/>
      <c r="AW172" s="317"/>
      <c r="AX172" s="317"/>
      <c r="AY172" s="317"/>
      <c r="AZ172" s="317"/>
      <c r="BA172" s="317"/>
      <c r="BB172" s="317"/>
      <c r="BC172" s="317"/>
      <c r="BD172" s="317"/>
      <c r="BE172" s="317"/>
      <c r="BF172" s="317"/>
      <c r="BG172" s="317"/>
      <c r="BH172" s="317"/>
      <c r="BI172" s="317"/>
      <c r="BJ172" s="317"/>
      <c r="BK172" s="317"/>
      <c r="BL172" s="317"/>
      <c r="BM172" s="317"/>
      <c r="BN172" s="317"/>
      <c r="BO172" s="317"/>
      <c r="BP172" s="317"/>
      <c r="BQ172" s="317"/>
      <c r="BR172" s="317"/>
      <c r="BS172" s="317"/>
      <c r="BT172" s="317"/>
      <c r="BU172" s="317"/>
      <c r="BV172" s="317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  <c r="CI172" s="317"/>
      <c r="CJ172" s="317"/>
      <c r="CK172" s="317"/>
      <c r="CL172" s="317"/>
      <c r="CM172" s="317"/>
      <c r="CN172" s="317"/>
      <c r="CO172" s="317"/>
      <c r="CP172" s="317"/>
      <c r="CQ172" s="317"/>
      <c r="CR172" s="317"/>
      <c r="CS172" s="317"/>
      <c r="CT172" s="317"/>
      <c r="CU172" s="317"/>
      <c r="CV172" s="317"/>
      <c r="CW172" s="317"/>
      <c r="CX172" s="317"/>
      <c r="CY172" s="317"/>
      <c r="CZ172" s="317"/>
      <c r="DA172" s="317"/>
      <c r="DB172" s="317"/>
      <c r="DC172" s="317"/>
      <c r="DD172" s="317"/>
      <c r="DE172" s="317"/>
      <c r="DF172" s="317"/>
      <c r="DG172" s="318"/>
      <c r="DH172" s="307" t="s">
        <v>438</v>
      </c>
      <c r="DI172" s="308"/>
      <c r="DJ172" s="308"/>
      <c r="DK172" s="308"/>
      <c r="DL172" s="308"/>
      <c r="DM172" s="308"/>
      <c r="DN172" s="308"/>
      <c r="DO172" s="308"/>
      <c r="DP172" s="308"/>
      <c r="DQ172" s="308"/>
      <c r="DR172" s="308"/>
      <c r="DS172" s="308"/>
      <c r="DT172" s="308"/>
      <c r="DU172" s="308"/>
      <c r="DV172" s="308"/>
      <c r="DW172" s="308"/>
      <c r="DX172" s="308"/>
      <c r="DY172" s="309"/>
    </row>
    <row r="173" spans="1:291" s="4" customFormat="1" ht="48" customHeight="1" x14ac:dyDescent="0.55000000000000004">
      <c r="A173" s="932" t="s">
        <v>391</v>
      </c>
      <c r="B173" s="933"/>
      <c r="C173" s="933"/>
      <c r="D173" s="933"/>
      <c r="E173" s="933"/>
      <c r="F173" s="933"/>
      <c r="G173" s="933"/>
      <c r="H173" s="934"/>
      <c r="I173" s="316" t="s">
        <v>338</v>
      </c>
      <c r="J173" s="317"/>
      <c r="K173" s="317"/>
      <c r="L173" s="317"/>
      <c r="M173" s="317"/>
      <c r="N173" s="317"/>
      <c r="O173" s="317"/>
      <c r="P173" s="317"/>
      <c r="Q173" s="317"/>
      <c r="R173" s="317"/>
      <c r="S173" s="317"/>
      <c r="T173" s="317"/>
      <c r="U173" s="317"/>
      <c r="V173" s="317"/>
      <c r="W173" s="317"/>
      <c r="X173" s="317"/>
      <c r="Y173" s="317"/>
      <c r="Z173" s="317"/>
      <c r="AA173" s="317"/>
      <c r="AB173" s="317"/>
      <c r="AC173" s="317"/>
      <c r="AD173" s="317"/>
      <c r="AE173" s="317"/>
      <c r="AF173" s="317"/>
      <c r="AG173" s="317"/>
      <c r="AH173" s="317"/>
      <c r="AI173" s="317"/>
      <c r="AJ173" s="317"/>
      <c r="AK173" s="317"/>
      <c r="AL173" s="317"/>
      <c r="AM173" s="317"/>
      <c r="AN173" s="317"/>
      <c r="AO173" s="317"/>
      <c r="AP173" s="317"/>
      <c r="AQ173" s="317"/>
      <c r="AR173" s="317"/>
      <c r="AS173" s="317"/>
      <c r="AT173" s="317"/>
      <c r="AU173" s="317"/>
      <c r="AV173" s="317"/>
      <c r="AW173" s="317"/>
      <c r="AX173" s="317"/>
      <c r="AY173" s="317"/>
      <c r="AZ173" s="317"/>
      <c r="BA173" s="317"/>
      <c r="BB173" s="317"/>
      <c r="BC173" s="317"/>
      <c r="BD173" s="317"/>
      <c r="BE173" s="317"/>
      <c r="BF173" s="317"/>
      <c r="BG173" s="317"/>
      <c r="BH173" s="317"/>
      <c r="BI173" s="317"/>
      <c r="BJ173" s="317"/>
      <c r="BK173" s="317"/>
      <c r="BL173" s="317"/>
      <c r="BM173" s="317"/>
      <c r="BN173" s="317"/>
      <c r="BO173" s="317"/>
      <c r="BP173" s="317"/>
      <c r="BQ173" s="317"/>
      <c r="BR173" s="317"/>
      <c r="BS173" s="317"/>
      <c r="BT173" s="317"/>
      <c r="BU173" s="317"/>
      <c r="BV173" s="317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  <c r="CI173" s="317"/>
      <c r="CJ173" s="317"/>
      <c r="CK173" s="317"/>
      <c r="CL173" s="317"/>
      <c r="CM173" s="317"/>
      <c r="CN173" s="317"/>
      <c r="CO173" s="317"/>
      <c r="CP173" s="317"/>
      <c r="CQ173" s="317"/>
      <c r="CR173" s="317"/>
      <c r="CS173" s="317"/>
      <c r="CT173" s="317"/>
      <c r="CU173" s="317"/>
      <c r="CV173" s="317"/>
      <c r="CW173" s="317"/>
      <c r="CX173" s="317"/>
      <c r="CY173" s="317"/>
      <c r="CZ173" s="317"/>
      <c r="DA173" s="317"/>
      <c r="DB173" s="317"/>
      <c r="DC173" s="317"/>
      <c r="DD173" s="317"/>
      <c r="DE173" s="317"/>
      <c r="DF173" s="317"/>
      <c r="DG173" s="318"/>
      <c r="DH173" s="307" t="s">
        <v>419</v>
      </c>
      <c r="DI173" s="308"/>
      <c r="DJ173" s="308"/>
      <c r="DK173" s="308"/>
      <c r="DL173" s="308"/>
      <c r="DM173" s="308"/>
      <c r="DN173" s="308"/>
      <c r="DO173" s="308"/>
      <c r="DP173" s="308"/>
      <c r="DQ173" s="308"/>
      <c r="DR173" s="308"/>
      <c r="DS173" s="308"/>
      <c r="DT173" s="308"/>
      <c r="DU173" s="308"/>
      <c r="DV173" s="308"/>
      <c r="DW173" s="308"/>
      <c r="DX173" s="308"/>
      <c r="DY173" s="309"/>
    </row>
    <row r="174" spans="1:291" s="4" customFormat="1" ht="55.5" customHeight="1" x14ac:dyDescent="0.55000000000000004">
      <c r="A174" s="932" t="s">
        <v>392</v>
      </c>
      <c r="B174" s="933"/>
      <c r="C174" s="933"/>
      <c r="D174" s="933"/>
      <c r="E174" s="933"/>
      <c r="F174" s="933"/>
      <c r="G174" s="933"/>
      <c r="H174" s="934"/>
      <c r="I174" s="316" t="s">
        <v>359</v>
      </c>
      <c r="J174" s="317"/>
      <c r="K174" s="317"/>
      <c r="L174" s="317"/>
      <c r="M174" s="317"/>
      <c r="N174" s="317"/>
      <c r="O174" s="317"/>
      <c r="P174" s="317"/>
      <c r="Q174" s="317"/>
      <c r="R174" s="317"/>
      <c r="S174" s="317"/>
      <c r="T174" s="317"/>
      <c r="U174" s="317"/>
      <c r="V174" s="317"/>
      <c r="W174" s="317"/>
      <c r="X174" s="317"/>
      <c r="Y174" s="317"/>
      <c r="Z174" s="317"/>
      <c r="AA174" s="317"/>
      <c r="AB174" s="317"/>
      <c r="AC174" s="317"/>
      <c r="AD174" s="317"/>
      <c r="AE174" s="317"/>
      <c r="AF174" s="317"/>
      <c r="AG174" s="317"/>
      <c r="AH174" s="317"/>
      <c r="AI174" s="317"/>
      <c r="AJ174" s="317"/>
      <c r="AK174" s="317"/>
      <c r="AL174" s="317"/>
      <c r="AM174" s="317"/>
      <c r="AN174" s="317"/>
      <c r="AO174" s="317"/>
      <c r="AP174" s="317"/>
      <c r="AQ174" s="317"/>
      <c r="AR174" s="317"/>
      <c r="AS174" s="317"/>
      <c r="AT174" s="317"/>
      <c r="AU174" s="317"/>
      <c r="AV174" s="317"/>
      <c r="AW174" s="317"/>
      <c r="AX174" s="317"/>
      <c r="AY174" s="317"/>
      <c r="AZ174" s="317"/>
      <c r="BA174" s="317"/>
      <c r="BB174" s="317"/>
      <c r="BC174" s="317"/>
      <c r="BD174" s="317"/>
      <c r="BE174" s="317"/>
      <c r="BF174" s="317"/>
      <c r="BG174" s="317"/>
      <c r="BH174" s="317"/>
      <c r="BI174" s="317"/>
      <c r="BJ174" s="317"/>
      <c r="BK174" s="317"/>
      <c r="BL174" s="317"/>
      <c r="BM174" s="317"/>
      <c r="BN174" s="317"/>
      <c r="BO174" s="317"/>
      <c r="BP174" s="317"/>
      <c r="BQ174" s="317"/>
      <c r="BR174" s="317"/>
      <c r="BS174" s="317"/>
      <c r="BT174" s="317"/>
      <c r="BU174" s="317"/>
      <c r="BV174" s="317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  <c r="CI174" s="317"/>
      <c r="CJ174" s="317"/>
      <c r="CK174" s="317"/>
      <c r="CL174" s="317"/>
      <c r="CM174" s="317"/>
      <c r="CN174" s="317"/>
      <c r="CO174" s="317"/>
      <c r="CP174" s="317"/>
      <c r="CQ174" s="317"/>
      <c r="CR174" s="317"/>
      <c r="CS174" s="317"/>
      <c r="CT174" s="317"/>
      <c r="CU174" s="317"/>
      <c r="CV174" s="317"/>
      <c r="CW174" s="317"/>
      <c r="CX174" s="317"/>
      <c r="CY174" s="317"/>
      <c r="CZ174" s="317"/>
      <c r="DA174" s="317"/>
      <c r="DB174" s="317"/>
      <c r="DC174" s="317"/>
      <c r="DD174" s="317"/>
      <c r="DE174" s="317"/>
      <c r="DF174" s="317"/>
      <c r="DG174" s="318"/>
      <c r="DH174" s="307" t="s">
        <v>435</v>
      </c>
      <c r="DI174" s="308"/>
      <c r="DJ174" s="308"/>
      <c r="DK174" s="308"/>
      <c r="DL174" s="308"/>
      <c r="DM174" s="308"/>
      <c r="DN174" s="308"/>
      <c r="DO174" s="308"/>
      <c r="DP174" s="308"/>
      <c r="DQ174" s="308"/>
      <c r="DR174" s="308"/>
      <c r="DS174" s="308"/>
      <c r="DT174" s="308"/>
      <c r="DU174" s="308"/>
      <c r="DV174" s="308"/>
      <c r="DW174" s="308"/>
      <c r="DX174" s="308"/>
      <c r="DY174" s="309"/>
    </row>
    <row r="175" spans="1:291" s="46" customFormat="1" ht="96.75" customHeight="1" thickBot="1" x14ac:dyDescent="0.6">
      <c r="A175" s="813" t="s">
        <v>393</v>
      </c>
      <c r="B175" s="814"/>
      <c r="C175" s="814"/>
      <c r="D175" s="814"/>
      <c r="E175" s="814"/>
      <c r="F175" s="814"/>
      <c r="G175" s="814"/>
      <c r="H175" s="815"/>
      <c r="I175" s="374" t="s">
        <v>394</v>
      </c>
      <c r="J175" s="375"/>
      <c r="K175" s="37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5"/>
      <c r="AS175" s="375"/>
      <c r="AT175" s="375"/>
      <c r="AU175" s="375"/>
      <c r="AV175" s="375"/>
      <c r="AW175" s="375"/>
      <c r="AX175" s="375"/>
      <c r="AY175" s="375"/>
      <c r="AZ175" s="375"/>
      <c r="BA175" s="375"/>
      <c r="BB175" s="375"/>
      <c r="BC175" s="375"/>
      <c r="BD175" s="375"/>
      <c r="BE175" s="375"/>
      <c r="BF175" s="375"/>
      <c r="BG175" s="375"/>
      <c r="BH175" s="375"/>
      <c r="BI175" s="375"/>
      <c r="BJ175" s="375"/>
      <c r="BK175" s="375"/>
      <c r="BL175" s="375"/>
      <c r="BM175" s="375"/>
      <c r="BN175" s="375"/>
      <c r="BO175" s="375"/>
      <c r="BP175" s="375"/>
      <c r="BQ175" s="375"/>
      <c r="BR175" s="375"/>
      <c r="BS175" s="375"/>
      <c r="BT175" s="375"/>
      <c r="BU175" s="375"/>
      <c r="BV175" s="375"/>
      <c r="BW175" s="375"/>
      <c r="BX175" s="375"/>
      <c r="BY175" s="375"/>
      <c r="BZ175" s="375"/>
      <c r="CA175" s="375"/>
      <c r="CB175" s="375"/>
      <c r="CC175" s="375"/>
      <c r="CD175" s="375"/>
      <c r="CE175" s="375"/>
      <c r="CF175" s="375"/>
      <c r="CG175" s="375"/>
      <c r="CH175" s="375"/>
      <c r="CI175" s="375"/>
      <c r="CJ175" s="375"/>
      <c r="CK175" s="375"/>
      <c r="CL175" s="375"/>
      <c r="CM175" s="375"/>
      <c r="CN175" s="375"/>
      <c r="CO175" s="375"/>
      <c r="CP175" s="375"/>
      <c r="CQ175" s="375"/>
      <c r="CR175" s="375"/>
      <c r="CS175" s="375"/>
      <c r="CT175" s="375"/>
      <c r="CU175" s="375"/>
      <c r="CV175" s="375"/>
      <c r="CW175" s="375"/>
      <c r="CX175" s="375"/>
      <c r="CY175" s="375"/>
      <c r="CZ175" s="375"/>
      <c r="DA175" s="375"/>
      <c r="DB175" s="375"/>
      <c r="DC175" s="375"/>
      <c r="DD175" s="375"/>
      <c r="DE175" s="375"/>
      <c r="DF175" s="375"/>
      <c r="DG175" s="376"/>
      <c r="DH175" s="310" t="s">
        <v>425</v>
      </c>
      <c r="DI175" s="311"/>
      <c r="DJ175" s="311"/>
      <c r="DK175" s="311"/>
      <c r="DL175" s="311"/>
      <c r="DM175" s="311"/>
      <c r="DN175" s="311"/>
      <c r="DO175" s="311"/>
      <c r="DP175" s="311"/>
      <c r="DQ175" s="311"/>
      <c r="DR175" s="311"/>
      <c r="DS175" s="311"/>
      <c r="DT175" s="311"/>
      <c r="DU175" s="311"/>
      <c r="DV175" s="311"/>
      <c r="DW175" s="311"/>
      <c r="DX175" s="311"/>
      <c r="DY175" s="312"/>
    </row>
    <row r="176" spans="1:291" s="93" customFormat="1" ht="43.9" customHeight="1" x14ac:dyDescent="0.65">
      <c r="A176" s="43"/>
      <c r="B176" s="43"/>
      <c r="C176" s="43"/>
      <c r="D176" s="43"/>
      <c r="E176" s="43"/>
      <c r="F176" s="43"/>
      <c r="G176" s="43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</row>
    <row r="177" spans="1:129" s="35" customFormat="1" ht="43.5" customHeight="1" x14ac:dyDescent="0.55000000000000004">
      <c r="A177" s="929" t="s">
        <v>306</v>
      </c>
      <c r="B177" s="929"/>
      <c r="C177" s="929"/>
      <c r="D177" s="929"/>
      <c r="E177" s="929"/>
      <c r="F177" s="929"/>
      <c r="G177" s="929"/>
      <c r="H177" s="929"/>
      <c r="I177" s="929"/>
      <c r="J177" s="929"/>
      <c r="K177" s="929"/>
      <c r="L177" s="929"/>
      <c r="M177" s="929"/>
      <c r="N177" s="929"/>
      <c r="O177" s="929"/>
      <c r="P177" s="929"/>
      <c r="Q177" s="929"/>
      <c r="R177" s="929"/>
      <c r="S177" s="929"/>
      <c r="T177" s="929"/>
      <c r="U177" s="929"/>
      <c r="V177" s="929"/>
      <c r="W177" s="929"/>
      <c r="X177" s="929"/>
      <c r="Y177" s="929"/>
      <c r="Z177" s="929"/>
      <c r="AA177" s="929"/>
      <c r="AB177" s="929"/>
      <c r="AC177" s="929"/>
      <c r="AD177" s="929"/>
      <c r="AE177" s="929"/>
      <c r="AF177" s="929"/>
      <c r="AG177" s="929"/>
      <c r="AH177" s="929"/>
      <c r="AI177" s="929"/>
      <c r="AJ177" s="929"/>
      <c r="AK177" s="929"/>
      <c r="AL177" s="929"/>
      <c r="AM177" s="929"/>
      <c r="AN177" s="929"/>
      <c r="AO177" s="929"/>
      <c r="AP177" s="929"/>
      <c r="AQ177" s="929"/>
      <c r="AR177" s="929"/>
      <c r="AS177" s="929"/>
      <c r="AT177" s="929"/>
      <c r="AU177" s="929"/>
      <c r="AV177" s="929"/>
      <c r="AW177" s="929"/>
      <c r="AX177" s="929"/>
      <c r="AY177" s="929"/>
      <c r="AZ177" s="929"/>
      <c r="BA177" s="929"/>
      <c r="BB177" s="929"/>
      <c r="BC177" s="929"/>
      <c r="BD177" s="929"/>
      <c r="BE177" s="929"/>
      <c r="BF177" s="929"/>
      <c r="BG177" s="929"/>
      <c r="BH177" s="929"/>
      <c r="BI177" s="929"/>
      <c r="BJ177" s="929"/>
      <c r="BK177" s="929"/>
      <c r="BL177" s="929"/>
      <c r="BM177" s="929"/>
      <c r="BN177" s="929"/>
      <c r="BO177" s="929"/>
      <c r="BP177" s="929"/>
      <c r="BQ177" s="929"/>
      <c r="BR177" s="929"/>
      <c r="BS177" s="929"/>
      <c r="BT177" s="929"/>
      <c r="BU177" s="929"/>
      <c r="BV177" s="929"/>
      <c r="BW177" s="929"/>
      <c r="BX177" s="929"/>
      <c r="BY177" s="929"/>
      <c r="BZ177" s="929"/>
      <c r="CA177" s="929"/>
      <c r="CB177" s="929"/>
      <c r="CC177" s="929"/>
      <c r="CD177" s="929"/>
      <c r="CE177" s="929"/>
      <c r="CF177" s="929"/>
      <c r="CG177" s="929"/>
      <c r="CH177" s="929"/>
      <c r="CI177" s="929"/>
      <c r="CJ177" s="929"/>
      <c r="CK177" s="929"/>
      <c r="CL177" s="929"/>
      <c r="CM177" s="929"/>
      <c r="CN177" s="929"/>
      <c r="CO177" s="929"/>
      <c r="CP177" s="929"/>
      <c r="CQ177" s="929"/>
      <c r="CR177" s="929"/>
      <c r="CS177" s="929"/>
      <c r="CT177" s="929"/>
      <c r="CU177" s="929"/>
      <c r="CV177" s="929"/>
      <c r="CW177" s="929"/>
      <c r="CX177" s="929"/>
      <c r="CY177" s="929"/>
      <c r="CZ177" s="929"/>
      <c r="DA177" s="929"/>
      <c r="DB177" s="929"/>
      <c r="DC177" s="929"/>
      <c r="DD177" s="929"/>
      <c r="DE177" s="929"/>
      <c r="DF177" s="929"/>
      <c r="DG177" s="929"/>
      <c r="DH177" s="929"/>
      <c r="DI177" s="929"/>
      <c r="DJ177" s="929"/>
      <c r="DK177" s="929"/>
      <c r="DL177" s="929"/>
      <c r="DM177" s="929"/>
      <c r="DN177" s="929"/>
      <c r="DO177" s="929"/>
      <c r="DP177" s="929"/>
      <c r="DQ177" s="929"/>
      <c r="DR177" s="929"/>
      <c r="DS177" s="929"/>
      <c r="DT177" s="929"/>
      <c r="DU177" s="929"/>
      <c r="DV177" s="929"/>
      <c r="DW177" s="929"/>
      <c r="DX177" s="929"/>
      <c r="DY177" s="929"/>
    </row>
    <row r="178" spans="1:129" s="35" customFormat="1" ht="44.25" x14ac:dyDescent="0.55000000000000004">
      <c r="A178" s="941" t="s">
        <v>404</v>
      </c>
      <c r="B178" s="941"/>
      <c r="C178" s="941"/>
      <c r="D178" s="941"/>
      <c r="E178" s="941"/>
      <c r="F178" s="941"/>
      <c r="G178" s="941"/>
      <c r="H178" s="941"/>
      <c r="I178" s="941"/>
      <c r="J178" s="941"/>
      <c r="K178" s="941"/>
      <c r="L178" s="941"/>
      <c r="M178" s="941"/>
      <c r="N178" s="941"/>
      <c r="O178" s="941"/>
      <c r="P178" s="941"/>
      <c r="Q178" s="941"/>
      <c r="R178" s="941"/>
      <c r="S178" s="941"/>
      <c r="T178" s="941"/>
      <c r="U178" s="941"/>
      <c r="V178" s="941"/>
      <c r="W178" s="941"/>
      <c r="X178" s="941"/>
      <c r="Y178" s="941"/>
      <c r="Z178" s="941"/>
      <c r="AA178" s="941"/>
      <c r="AB178" s="941"/>
      <c r="AC178" s="941"/>
      <c r="AD178" s="941"/>
      <c r="AE178" s="941"/>
      <c r="AF178" s="941"/>
      <c r="AG178" s="941"/>
      <c r="AH178" s="941"/>
      <c r="AI178" s="941"/>
      <c r="AJ178" s="941"/>
      <c r="AK178" s="941"/>
      <c r="AL178" s="941"/>
      <c r="AM178" s="941"/>
      <c r="AN178" s="941"/>
      <c r="AO178" s="941"/>
      <c r="AP178" s="941"/>
      <c r="AQ178" s="941"/>
      <c r="AR178" s="941"/>
      <c r="AS178" s="941"/>
      <c r="AT178" s="941"/>
      <c r="AU178" s="941"/>
      <c r="AV178" s="941"/>
      <c r="AW178" s="941"/>
      <c r="AX178" s="941"/>
      <c r="AY178" s="941"/>
      <c r="AZ178" s="941"/>
      <c r="BA178" s="941"/>
      <c r="BB178" s="941"/>
      <c r="BC178" s="941"/>
      <c r="BD178" s="941"/>
      <c r="BE178" s="941"/>
      <c r="BF178" s="941"/>
      <c r="BG178" s="941"/>
      <c r="BH178" s="941"/>
      <c r="BI178" s="941"/>
      <c r="BJ178" s="941"/>
      <c r="BK178" s="941"/>
      <c r="BL178" s="941"/>
      <c r="BM178" s="941"/>
      <c r="BN178" s="941"/>
      <c r="BO178" s="941"/>
      <c r="BP178" s="941"/>
      <c r="BQ178" s="941"/>
      <c r="BR178" s="941"/>
      <c r="BS178" s="941"/>
      <c r="BT178" s="941"/>
      <c r="BU178" s="941"/>
      <c r="BV178" s="941"/>
      <c r="BW178" s="941"/>
      <c r="BX178" s="941"/>
      <c r="BY178" s="941"/>
      <c r="BZ178" s="941"/>
      <c r="CA178" s="941"/>
      <c r="CB178" s="941"/>
      <c r="CC178" s="941"/>
      <c r="CD178" s="941"/>
      <c r="CE178" s="941"/>
      <c r="CF178" s="941"/>
      <c r="CG178" s="941"/>
      <c r="CH178" s="941"/>
      <c r="CI178" s="941"/>
      <c r="CJ178" s="941"/>
      <c r="CK178" s="941"/>
      <c r="CL178" s="941"/>
      <c r="CM178" s="941"/>
      <c r="CN178" s="941"/>
      <c r="CO178" s="941"/>
      <c r="CP178" s="941"/>
      <c r="CQ178" s="941"/>
      <c r="CR178" s="941"/>
      <c r="CS178" s="941"/>
      <c r="CT178" s="941"/>
      <c r="CU178" s="941"/>
      <c r="CV178" s="941"/>
      <c r="CW178" s="941"/>
      <c r="CX178" s="941"/>
      <c r="CY178" s="941"/>
      <c r="CZ178" s="941"/>
      <c r="DA178" s="941"/>
      <c r="DB178" s="941"/>
      <c r="DC178" s="941"/>
      <c r="DD178" s="941"/>
      <c r="DE178" s="941"/>
      <c r="DF178" s="941"/>
      <c r="DG178" s="941"/>
      <c r="DH178" s="941"/>
      <c r="DI178" s="941"/>
      <c r="DJ178" s="941"/>
      <c r="DK178" s="941"/>
      <c r="DL178" s="941"/>
      <c r="DM178" s="941"/>
      <c r="DN178" s="941"/>
      <c r="DO178" s="941"/>
      <c r="DP178" s="941"/>
      <c r="DQ178" s="941"/>
      <c r="DR178" s="941"/>
      <c r="DS178" s="941"/>
      <c r="DT178" s="941"/>
      <c r="DU178" s="941"/>
      <c r="DV178" s="941"/>
      <c r="DW178" s="941"/>
      <c r="DX178" s="941"/>
      <c r="DY178" s="941"/>
    </row>
    <row r="179" spans="1:129" s="35" customFormat="1" ht="44.25" x14ac:dyDescent="0.55000000000000004">
      <c r="A179" s="941" t="s">
        <v>405</v>
      </c>
      <c r="B179" s="941"/>
      <c r="C179" s="941"/>
      <c r="D179" s="941"/>
      <c r="E179" s="941"/>
      <c r="F179" s="941"/>
      <c r="G179" s="941"/>
      <c r="H179" s="941"/>
      <c r="I179" s="941"/>
      <c r="J179" s="941"/>
      <c r="K179" s="941"/>
      <c r="L179" s="941"/>
      <c r="M179" s="941"/>
      <c r="N179" s="941"/>
      <c r="O179" s="941"/>
      <c r="P179" s="941"/>
      <c r="Q179" s="941"/>
      <c r="R179" s="941"/>
      <c r="S179" s="941"/>
      <c r="T179" s="941"/>
      <c r="U179" s="941"/>
      <c r="V179" s="941"/>
      <c r="W179" s="941"/>
      <c r="X179" s="941"/>
      <c r="Y179" s="941"/>
      <c r="Z179" s="941"/>
      <c r="AA179" s="941"/>
      <c r="AB179" s="941"/>
      <c r="AC179" s="941"/>
      <c r="AD179" s="941"/>
      <c r="AE179" s="941"/>
      <c r="AF179" s="941"/>
      <c r="AG179" s="941"/>
      <c r="AH179" s="941"/>
      <c r="AI179" s="941"/>
      <c r="AJ179" s="941"/>
      <c r="AK179" s="941"/>
      <c r="AL179" s="941"/>
      <c r="AM179" s="941"/>
      <c r="AN179" s="941"/>
      <c r="AO179" s="941"/>
      <c r="AP179" s="941"/>
      <c r="AQ179" s="941"/>
      <c r="AR179" s="941"/>
      <c r="AS179" s="941"/>
      <c r="AT179" s="941"/>
      <c r="AU179" s="941"/>
      <c r="AV179" s="941"/>
      <c r="AW179" s="941"/>
      <c r="AX179" s="941"/>
      <c r="AY179" s="941"/>
      <c r="AZ179" s="941"/>
      <c r="BA179" s="941"/>
      <c r="BB179" s="941"/>
      <c r="BC179" s="941"/>
      <c r="BD179" s="941"/>
      <c r="BE179" s="941"/>
      <c r="BF179" s="941"/>
      <c r="BG179" s="941"/>
      <c r="BH179" s="941"/>
      <c r="BI179" s="941"/>
      <c r="BJ179" s="941"/>
      <c r="BK179" s="941"/>
      <c r="BL179" s="941"/>
      <c r="BM179" s="941"/>
      <c r="BN179" s="941"/>
      <c r="BO179" s="941"/>
      <c r="BP179" s="941"/>
      <c r="BQ179" s="941"/>
      <c r="BR179" s="941"/>
      <c r="BS179" s="941"/>
      <c r="BT179" s="941"/>
      <c r="BU179" s="941"/>
      <c r="BV179" s="941"/>
      <c r="BW179" s="941"/>
      <c r="BX179" s="941"/>
      <c r="BY179" s="941"/>
      <c r="BZ179" s="941"/>
      <c r="CA179" s="941"/>
      <c r="CB179" s="941"/>
      <c r="CC179" s="941"/>
      <c r="CD179" s="941"/>
      <c r="CE179" s="941"/>
      <c r="CF179" s="941"/>
      <c r="CG179" s="941"/>
      <c r="CH179" s="941"/>
      <c r="CI179" s="941"/>
      <c r="CJ179" s="941"/>
      <c r="CK179" s="941"/>
      <c r="CL179" s="941"/>
      <c r="CM179" s="941"/>
      <c r="CN179" s="941"/>
      <c r="CO179" s="941"/>
      <c r="CP179" s="941"/>
      <c r="CQ179" s="941"/>
      <c r="CR179" s="941"/>
      <c r="CS179" s="941"/>
      <c r="CT179" s="941"/>
      <c r="CU179" s="941"/>
      <c r="CV179" s="941"/>
      <c r="CW179" s="941"/>
      <c r="CX179" s="941"/>
      <c r="CY179" s="941"/>
      <c r="CZ179" s="941"/>
      <c r="DA179" s="941"/>
      <c r="DB179" s="941"/>
      <c r="DC179" s="941"/>
      <c r="DD179" s="941"/>
      <c r="DE179" s="941"/>
      <c r="DF179" s="941"/>
      <c r="DG179" s="941"/>
      <c r="DH179" s="941"/>
      <c r="DI179" s="941"/>
      <c r="DJ179" s="941"/>
      <c r="DK179" s="941"/>
      <c r="DL179" s="941"/>
      <c r="DM179" s="941"/>
      <c r="DN179" s="941"/>
      <c r="DO179" s="941"/>
      <c r="DP179" s="941"/>
      <c r="DQ179" s="941"/>
      <c r="DR179" s="941"/>
      <c r="DS179" s="941"/>
      <c r="DT179" s="941"/>
      <c r="DU179" s="941"/>
      <c r="DV179" s="941"/>
      <c r="DW179" s="941"/>
      <c r="DX179" s="941"/>
      <c r="DY179" s="941"/>
    </row>
    <row r="180" spans="1:129" s="35" customFormat="1" ht="110.25" customHeight="1" x14ac:dyDescent="0.55000000000000004">
      <c r="A180" s="152"/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  <c r="BP180" s="152"/>
      <c r="BQ180" s="152"/>
      <c r="BR180" s="152"/>
      <c r="BS180" s="152"/>
      <c r="BT180" s="152"/>
      <c r="BU180" s="152"/>
      <c r="BV180" s="152"/>
      <c r="BW180" s="152"/>
      <c r="BX180" s="152"/>
      <c r="BY180" s="152"/>
      <c r="BZ180" s="152"/>
      <c r="CA180" s="152"/>
      <c r="CB180" s="152"/>
      <c r="CC180" s="152"/>
      <c r="CD180" s="152"/>
      <c r="CE180" s="152"/>
      <c r="CF180" s="152"/>
      <c r="CG180" s="152"/>
      <c r="CH180" s="152"/>
      <c r="CI180" s="152"/>
      <c r="CJ180" s="152"/>
      <c r="CK180" s="152"/>
      <c r="CL180" s="152"/>
      <c r="CM180" s="152"/>
      <c r="CN180" s="152"/>
      <c r="CO180" s="152"/>
      <c r="CP180" s="152"/>
      <c r="CQ180" s="152"/>
      <c r="CR180" s="152"/>
      <c r="CS180" s="152"/>
      <c r="CT180" s="152"/>
      <c r="CU180" s="152"/>
      <c r="CV180" s="152"/>
      <c r="CW180" s="152"/>
      <c r="CX180" s="152"/>
      <c r="CY180" s="152"/>
      <c r="CZ180" s="152"/>
      <c r="DA180" s="152"/>
      <c r="DB180" s="152"/>
      <c r="DC180" s="152"/>
      <c r="DD180" s="152"/>
      <c r="DE180" s="152"/>
      <c r="DF180" s="152"/>
      <c r="DG180" s="152"/>
      <c r="DH180" s="152"/>
      <c r="DI180" s="152"/>
      <c r="DJ180" s="152"/>
      <c r="DK180" s="152"/>
      <c r="DL180" s="152"/>
      <c r="DM180" s="152"/>
      <c r="DN180" s="152"/>
      <c r="DO180" s="152"/>
      <c r="DP180" s="152"/>
      <c r="DQ180" s="152"/>
      <c r="DR180" s="152"/>
      <c r="DS180" s="152"/>
      <c r="DT180" s="152"/>
      <c r="DU180" s="152"/>
      <c r="DV180" s="152"/>
      <c r="DW180" s="152"/>
      <c r="DX180" s="152"/>
      <c r="DY180" s="152"/>
    </row>
    <row r="181" spans="1:129" s="35" customFormat="1" ht="50.25" x14ac:dyDescent="0.65">
      <c r="A181" s="85"/>
      <c r="B181" s="86" t="s">
        <v>135</v>
      </c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58"/>
      <c r="Q181" s="158"/>
      <c r="R181" s="158"/>
      <c r="S181" s="159"/>
      <c r="T181" s="159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88"/>
      <c r="AE181" s="88"/>
      <c r="AF181" s="88"/>
      <c r="AG181" s="88"/>
      <c r="AH181" s="88"/>
      <c r="AI181" s="88"/>
      <c r="AJ181" s="95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6"/>
      <c r="AV181" s="147"/>
      <c r="AW181" s="147"/>
      <c r="AX181" s="147"/>
      <c r="AY181" s="147"/>
      <c r="AZ181" s="147"/>
      <c r="BA181" s="147"/>
      <c r="BB181" s="89"/>
      <c r="BC181" s="147"/>
      <c r="BD181" s="147"/>
      <c r="BE181" s="90"/>
      <c r="BF181" s="91"/>
      <c r="BG181" s="147"/>
      <c r="BH181" s="90"/>
      <c r="BI181" s="147"/>
      <c r="BJ181" s="147"/>
      <c r="BK181" s="147"/>
      <c r="BL181" s="147"/>
      <c r="BM181" s="147"/>
      <c r="BN181" s="147"/>
      <c r="BO181" s="92"/>
      <c r="BP181" s="88"/>
      <c r="BQ181" s="88"/>
      <c r="BR181" s="88"/>
      <c r="BS181" s="88"/>
      <c r="BT181" s="88"/>
      <c r="BU181" s="88"/>
      <c r="BV181" s="88"/>
      <c r="BW181" s="88"/>
      <c r="BX181" s="88"/>
      <c r="BY181" s="86" t="s">
        <v>135</v>
      </c>
      <c r="BZ181" s="147"/>
      <c r="CA181" s="147"/>
      <c r="CB181" s="147"/>
      <c r="CC181" s="147"/>
      <c r="CD181" s="147"/>
      <c r="CE181" s="147"/>
      <c r="CF181" s="89"/>
      <c r="CG181" s="147"/>
      <c r="CH181" s="147"/>
      <c r="CI181" s="90"/>
      <c r="CJ181" s="91"/>
      <c r="CK181" s="147"/>
      <c r="CL181" s="90"/>
      <c r="CM181" s="147"/>
      <c r="CN181" s="147"/>
      <c r="CO181" s="147"/>
      <c r="CP181" s="147"/>
      <c r="CQ181" s="147"/>
      <c r="CR181" s="147"/>
      <c r="CS181" s="92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</row>
    <row r="182" spans="1:129" s="35" customFormat="1" ht="50.25" customHeight="1" x14ac:dyDescent="0.6">
      <c r="A182" s="67"/>
      <c r="B182" s="930" t="s">
        <v>318</v>
      </c>
      <c r="C182" s="930"/>
      <c r="D182" s="930"/>
      <c r="E182" s="930"/>
      <c r="F182" s="930"/>
      <c r="G182" s="930"/>
      <c r="H182" s="930"/>
      <c r="I182" s="930"/>
      <c r="J182" s="930"/>
      <c r="K182" s="930"/>
      <c r="L182" s="930"/>
      <c r="M182" s="930"/>
      <c r="N182" s="930"/>
      <c r="O182" s="930"/>
      <c r="P182" s="930"/>
      <c r="Q182" s="930"/>
      <c r="R182" s="930"/>
      <c r="S182" s="930"/>
      <c r="T182" s="930"/>
      <c r="U182" s="930"/>
      <c r="V182" s="930"/>
      <c r="W182" s="930"/>
      <c r="X182" s="930"/>
      <c r="Y182" s="930"/>
      <c r="Z182" s="930"/>
      <c r="AA182" s="930"/>
      <c r="AB182" s="930"/>
      <c r="AC182" s="930"/>
      <c r="AD182" s="930"/>
      <c r="AE182" s="930"/>
      <c r="AF182" s="930"/>
      <c r="AG182" s="930"/>
      <c r="AH182" s="930"/>
      <c r="AI182" s="930"/>
      <c r="AJ182" s="930"/>
      <c r="AK182" s="930"/>
      <c r="AL182" s="49"/>
      <c r="AM182" s="49"/>
      <c r="AN182" s="49"/>
      <c r="AO182" s="49"/>
      <c r="AP182" s="49"/>
      <c r="AQ182" s="49"/>
      <c r="AR182" s="49"/>
      <c r="AS182" s="49"/>
      <c r="AT182" s="49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69"/>
      <c r="BP182" s="49"/>
      <c r="BQ182" s="49"/>
      <c r="BR182" s="49"/>
      <c r="BS182" s="49"/>
      <c r="BT182" s="49"/>
      <c r="BU182" s="49"/>
      <c r="BV182" s="49"/>
      <c r="BW182" s="49"/>
      <c r="BX182" s="49"/>
      <c r="BY182" s="944" t="s">
        <v>136</v>
      </c>
      <c r="BZ182" s="944"/>
      <c r="CA182" s="944"/>
      <c r="CB182" s="944"/>
      <c r="CC182" s="944"/>
      <c r="CD182" s="944"/>
      <c r="CE182" s="944"/>
      <c r="CF182" s="944"/>
      <c r="CG182" s="944"/>
      <c r="CH182" s="944"/>
      <c r="CI182" s="944"/>
      <c r="CJ182" s="944"/>
      <c r="CK182" s="944"/>
      <c r="CL182" s="944"/>
      <c r="CM182" s="944"/>
      <c r="CN182" s="944"/>
      <c r="CO182" s="944"/>
      <c r="CP182" s="944"/>
      <c r="CQ182" s="944"/>
      <c r="CR182" s="944"/>
      <c r="CS182" s="944"/>
      <c r="CT182" s="944"/>
      <c r="CU182" s="944"/>
      <c r="CV182" s="944"/>
      <c r="CW182" s="944"/>
      <c r="CX182" s="944"/>
      <c r="CY182" s="944"/>
      <c r="CZ182" s="944"/>
      <c r="DA182" s="944"/>
      <c r="DB182" s="944"/>
      <c r="DC182" s="944"/>
      <c r="DD182" s="944"/>
      <c r="DE182" s="944"/>
      <c r="DF182" s="944"/>
      <c r="DG182" s="944"/>
      <c r="DH182" s="944"/>
      <c r="DI182" s="944"/>
      <c r="DJ182" s="944"/>
      <c r="DK182" s="944"/>
      <c r="DL182" s="944"/>
      <c r="DM182" s="944"/>
      <c r="DN182" s="944"/>
      <c r="DO182" s="944"/>
      <c r="DP182" s="944"/>
      <c r="DQ182" s="944"/>
      <c r="DR182" s="944"/>
      <c r="DS182" s="944"/>
      <c r="DT182" s="944"/>
      <c r="DU182" s="944"/>
      <c r="DV182" s="944"/>
      <c r="DW182" s="944"/>
      <c r="DX182" s="49"/>
      <c r="DY182" s="49"/>
    </row>
    <row r="183" spans="1:129" s="35" customFormat="1" ht="57.75" customHeight="1" x14ac:dyDescent="0.65">
      <c r="A183" s="67"/>
      <c r="B183" s="930"/>
      <c r="C183" s="930"/>
      <c r="D183" s="930"/>
      <c r="E183" s="930"/>
      <c r="F183" s="930"/>
      <c r="G183" s="930"/>
      <c r="H183" s="930"/>
      <c r="I183" s="930"/>
      <c r="J183" s="930"/>
      <c r="K183" s="930"/>
      <c r="L183" s="930"/>
      <c r="M183" s="930"/>
      <c r="N183" s="930"/>
      <c r="O183" s="930"/>
      <c r="P183" s="930"/>
      <c r="Q183" s="930"/>
      <c r="R183" s="930"/>
      <c r="S183" s="930"/>
      <c r="T183" s="930"/>
      <c r="U183" s="930"/>
      <c r="V183" s="930"/>
      <c r="W183" s="930"/>
      <c r="X183" s="930"/>
      <c r="Y183" s="930"/>
      <c r="Z183" s="930"/>
      <c r="AA183" s="930"/>
      <c r="AB183" s="930"/>
      <c r="AC183" s="930"/>
      <c r="AD183" s="930"/>
      <c r="AE183" s="930"/>
      <c r="AF183" s="930"/>
      <c r="AG183" s="930"/>
      <c r="AH183" s="930"/>
      <c r="AI183" s="930"/>
      <c r="AJ183" s="930"/>
      <c r="AK183" s="930"/>
      <c r="AL183" s="49"/>
      <c r="AM183" s="49"/>
      <c r="AN183" s="49"/>
      <c r="AO183" s="49"/>
      <c r="AP183" s="49"/>
      <c r="AQ183" s="49"/>
      <c r="AR183" s="49"/>
      <c r="AS183" s="49"/>
      <c r="AT183" s="49"/>
      <c r="AU183" s="809"/>
      <c r="AV183" s="809"/>
      <c r="AW183" s="809"/>
      <c r="AX183" s="809"/>
      <c r="AY183" s="809"/>
      <c r="AZ183" s="809"/>
      <c r="BA183" s="807"/>
      <c r="BB183" s="807"/>
      <c r="BC183" s="807"/>
      <c r="BD183" s="807"/>
      <c r="BE183" s="807"/>
      <c r="BF183" s="807"/>
      <c r="BG183" s="53"/>
      <c r="BH183" s="53"/>
      <c r="BI183" s="53"/>
      <c r="BJ183" s="53"/>
      <c r="BK183" s="53"/>
      <c r="BL183" s="53"/>
      <c r="BM183" s="53"/>
      <c r="BN183" s="53"/>
      <c r="BO183" s="66"/>
      <c r="BP183" s="49"/>
      <c r="BQ183" s="49"/>
      <c r="BR183" s="49"/>
      <c r="BS183" s="49"/>
      <c r="BT183" s="49"/>
      <c r="BU183" s="49"/>
      <c r="BV183" s="49"/>
      <c r="BW183" s="49"/>
      <c r="BX183" s="49"/>
      <c r="BY183" s="944"/>
      <c r="BZ183" s="944"/>
      <c r="CA183" s="944"/>
      <c r="CB183" s="944"/>
      <c r="CC183" s="944"/>
      <c r="CD183" s="944"/>
      <c r="CE183" s="944"/>
      <c r="CF183" s="944"/>
      <c r="CG183" s="944"/>
      <c r="CH183" s="944"/>
      <c r="CI183" s="944"/>
      <c r="CJ183" s="944"/>
      <c r="CK183" s="944"/>
      <c r="CL183" s="944"/>
      <c r="CM183" s="944"/>
      <c r="CN183" s="944"/>
      <c r="CO183" s="944"/>
      <c r="CP183" s="944"/>
      <c r="CQ183" s="944"/>
      <c r="CR183" s="944"/>
      <c r="CS183" s="944"/>
      <c r="CT183" s="944"/>
      <c r="CU183" s="944"/>
      <c r="CV183" s="944"/>
      <c r="CW183" s="944"/>
      <c r="CX183" s="944"/>
      <c r="CY183" s="944"/>
      <c r="CZ183" s="944"/>
      <c r="DA183" s="944"/>
      <c r="DB183" s="944"/>
      <c r="DC183" s="944"/>
      <c r="DD183" s="944"/>
      <c r="DE183" s="944"/>
      <c r="DF183" s="944"/>
      <c r="DG183" s="944"/>
      <c r="DH183" s="944"/>
      <c r="DI183" s="944"/>
      <c r="DJ183" s="944"/>
      <c r="DK183" s="944"/>
      <c r="DL183" s="944"/>
      <c r="DM183" s="944"/>
      <c r="DN183" s="944"/>
      <c r="DO183" s="944"/>
      <c r="DP183" s="944"/>
      <c r="DQ183" s="944"/>
      <c r="DR183" s="944"/>
      <c r="DS183" s="944"/>
      <c r="DT183" s="944"/>
      <c r="DU183" s="944"/>
      <c r="DV183" s="944"/>
      <c r="DW183" s="944"/>
      <c r="DX183" s="49"/>
      <c r="DY183" s="49"/>
    </row>
    <row r="184" spans="1:129" s="35" customFormat="1" ht="83.25" customHeight="1" x14ac:dyDescent="0.7">
      <c r="A184" s="67"/>
      <c r="B184" s="823"/>
      <c r="C184" s="823"/>
      <c r="D184" s="823"/>
      <c r="E184" s="823"/>
      <c r="F184" s="823"/>
      <c r="G184" s="94"/>
      <c r="H184" s="94"/>
      <c r="I184" s="94"/>
      <c r="J184" s="94"/>
      <c r="K184" s="94"/>
      <c r="L184" s="94"/>
      <c r="M184" s="94"/>
      <c r="N184" s="94"/>
      <c r="O184" s="96"/>
      <c r="P184" s="96"/>
      <c r="Q184" s="158"/>
      <c r="R184" s="182" t="s">
        <v>321</v>
      </c>
      <c r="S184" s="159"/>
      <c r="T184" s="66"/>
      <c r="U184" s="59"/>
      <c r="V184" s="59"/>
      <c r="W184" s="59"/>
      <c r="X184" s="59"/>
      <c r="Y184" s="59"/>
      <c r="Z184" s="59"/>
      <c r="AA184" s="59"/>
      <c r="AB184" s="59"/>
      <c r="AC184" s="5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57"/>
      <c r="AV184" s="58"/>
      <c r="AW184" s="58"/>
      <c r="AX184" s="58"/>
      <c r="AY184" s="58"/>
      <c r="AZ184" s="58"/>
      <c r="BA184" s="149"/>
      <c r="BB184" s="58"/>
      <c r="BC184" s="58"/>
      <c r="BD184" s="58"/>
      <c r="BE184" s="58"/>
      <c r="BF184" s="70"/>
      <c r="BG184" s="58"/>
      <c r="BH184" s="71"/>
      <c r="BI184" s="149"/>
      <c r="BJ184" s="149"/>
      <c r="BK184" s="149"/>
      <c r="BL184" s="149"/>
      <c r="BM184" s="149"/>
      <c r="BN184" s="149"/>
      <c r="BO184" s="66"/>
      <c r="BP184" s="49"/>
      <c r="BQ184" s="49"/>
      <c r="BR184" s="49"/>
      <c r="BS184" s="49"/>
      <c r="BT184" s="49"/>
      <c r="BU184" s="49"/>
      <c r="BV184" s="49"/>
      <c r="BW184" s="49"/>
      <c r="BX184" s="49"/>
      <c r="BY184" s="94"/>
      <c r="BZ184" s="94"/>
      <c r="CA184" s="94"/>
      <c r="CB184" s="94"/>
      <c r="CC184" s="94"/>
      <c r="CD184" s="94"/>
      <c r="CE184" s="98"/>
      <c r="CF184" s="99"/>
      <c r="CG184" s="99"/>
      <c r="CH184" s="100"/>
      <c r="CI184" s="928" t="s">
        <v>137</v>
      </c>
      <c r="CJ184" s="928"/>
      <c r="CK184" s="928"/>
      <c r="CL184" s="928"/>
      <c r="CM184" s="928"/>
      <c r="CN184" s="928"/>
      <c r="CO184" s="928"/>
      <c r="CP184" s="928"/>
      <c r="CQ184" s="928"/>
      <c r="CR184" s="928"/>
      <c r="CS184" s="928"/>
      <c r="CT184" s="928"/>
      <c r="CU184" s="928"/>
      <c r="CV184" s="928"/>
      <c r="CW184" s="928"/>
      <c r="CX184" s="928"/>
      <c r="CY184" s="928"/>
      <c r="CZ184" s="928"/>
      <c r="DA184" s="928"/>
      <c r="DB184" s="928"/>
      <c r="DC184" s="928"/>
      <c r="DD184" s="88"/>
      <c r="DE184" s="88"/>
      <c r="DF184" s="88"/>
      <c r="DG184" s="88"/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/>
      <c r="DT184" s="88"/>
      <c r="DU184" s="88"/>
      <c r="DV184" s="88"/>
      <c r="DW184" s="88"/>
      <c r="DX184" s="49"/>
      <c r="DY184" s="49"/>
    </row>
    <row r="185" spans="1:129" s="35" customFormat="1" ht="50.25" x14ac:dyDescent="0.7">
      <c r="A185" s="67"/>
      <c r="B185" s="101" t="s">
        <v>340</v>
      </c>
      <c r="C185" s="120"/>
      <c r="D185" s="120"/>
      <c r="E185" s="120"/>
      <c r="F185" s="120"/>
      <c r="G185" s="169"/>
      <c r="H185" s="120"/>
      <c r="I185" s="120"/>
      <c r="J185" s="120"/>
      <c r="K185" s="120"/>
      <c r="L185" s="120"/>
      <c r="M185" s="120"/>
      <c r="N185" s="120"/>
      <c r="O185" s="120"/>
      <c r="P185" s="170"/>
      <c r="Q185" s="170"/>
      <c r="R185" s="170"/>
      <c r="S185" s="48"/>
      <c r="T185" s="60"/>
      <c r="U185" s="59"/>
      <c r="V185" s="59"/>
      <c r="W185" s="59"/>
      <c r="X185" s="59"/>
      <c r="Y185" s="59"/>
      <c r="Z185" s="59"/>
      <c r="AA185" s="59"/>
      <c r="AB185" s="59"/>
      <c r="AC185" s="5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58"/>
      <c r="AV185" s="58"/>
      <c r="AW185" s="58"/>
      <c r="AX185" s="58"/>
      <c r="AY185" s="58"/>
      <c r="AZ185" s="58"/>
      <c r="BA185" s="149"/>
      <c r="BB185" s="58"/>
      <c r="BC185" s="58"/>
      <c r="BD185" s="58"/>
      <c r="BE185" s="58"/>
      <c r="BF185" s="70"/>
      <c r="BG185" s="58"/>
      <c r="BH185" s="71"/>
      <c r="BI185" s="149"/>
      <c r="BJ185" s="149"/>
      <c r="BK185" s="149"/>
      <c r="BL185" s="149"/>
      <c r="BM185" s="149"/>
      <c r="BN185" s="149"/>
      <c r="BO185" s="66"/>
      <c r="BP185" s="49"/>
      <c r="BQ185" s="49"/>
      <c r="BR185" s="49"/>
      <c r="BS185" s="49"/>
      <c r="BT185" s="49"/>
      <c r="BU185" s="49"/>
      <c r="BV185" s="49"/>
      <c r="BW185" s="49"/>
      <c r="BX185" s="49"/>
      <c r="BY185" s="101" t="s">
        <v>341</v>
      </c>
      <c r="BZ185" s="148"/>
      <c r="CA185" s="148"/>
      <c r="CB185" s="148"/>
      <c r="CC185" s="148"/>
      <c r="CD185" s="148"/>
      <c r="CE185" s="150"/>
      <c r="CF185" s="150"/>
      <c r="CG185" s="150"/>
      <c r="CH185" s="150"/>
      <c r="CI185" s="150"/>
      <c r="CJ185" s="150"/>
      <c r="CK185" s="150"/>
      <c r="CL185" s="97"/>
      <c r="CM185" s="102"/>
      <c r="CN185" s="102"/>
      <c r="CO185" s="102"/>
      <c r="CP185" s="102"/>
      <c r="CQ185" s="102"/>
      <c r="CR185" s="102"/>
      <c r="CS185" s="92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  <c r="DJ185" s="88"/>
      <c r="DK185" s="88"/>
      <c r="DL185" s="88"/>
      <c r="DM185" s="88"/>
      <c r="DN185" s="88"/>
      <c r="DO185" s="88"/>
      <c r="DP185" s="88"/>
      <c r="DQ185" s="88"/>
      <c r="DR185" s="88"/>
      <c r="DS185" s="88"/>
      <c r="DT185" s="88"/>
      <c r="DU185" s="88"/>
      <c r="DV185" s="88"/>
      <c r="DW185" s="88"/>
      <c r="DX185" s="49"/>
      <c r="DY185" s="49"/>
    </row>
    <row r="186" spans="1:129" s="35" customFormat="1" ht="50.25" x14ac:dyDescent="0.65">
      <c r="A186" s="67"/>
      <c r="C186" s="151"/>
      <c r="D186" s="151"/>
      <c r="E186" s="151"/>
      <c r="F186" s="151"/>
      <c r="G186" s="151"/>
      <c r="H186" s="149"/>
      <c r="I186" s="149"/>
      <c r="J186" s="149"/>
      <c r="K186" s="149"/>
      <c r="L186" s="149"/>
      <c r="M186" s="149"/>
      <c r="N186" s="149"/>
      <c r="O186" s="68"/>
      <c r="P186" s="47"/>
      <c r="Q186" s="47"/>
      <c r="R186" s="47"/>
      <c r="S186" s="48"/>
      <c r="T186" s="60"/>
      <c r="U186" s="59"/>
      <c r="V186" s="59"/>
      <c r="W186" s="59"/>
      <c r="X186" s="59"/>
      <c r="Y186" s="59"/>
      <c r="Z186" s="59"/>
      <c r="AA186" s="59"/>
      <c r="AB186" s="59"/>
      <c r="AC186" s="5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58"/>
      <c r="AV186" s="58"/>
      <c r="AW186" s="58"/>
      <c r="AX186" s="58"/>
      <c r="AY186" s="58"/>
      <c r="AZ186" s="58"/>
      <c r="BA186" s="149"/>
      <c r="BB186" s="58"/>
      <c r="BC186" s="58"/>
      <c r="BD186" s="58"/>
      <c r="BE186" s="58"/>
      <c r="BF186" s="70"/>
      <c r="BG186" s="58"/>
      <c r="BH186" s="71"/>
      <c r="BI186" s="149"/>
      <c r="BJ186" s="149"/>
      <c r="BK186" s="149"/>
      <c r="BL186" s="149"/>
      <c r="BM186" s="149"/>
      <c r="BN186" s="149"/>
      <c r="BO186" s="66"/>
      <c r="BP186" s="49"/>
      <c r="BQ186" s="49"/>
      <c r="BR186" s="49"/>
      <c r="BS186" s="49"/>
      <c r="BT186" s="49"/>
      <c r="BU186" s="49"/>
      <c r="BV186" s="49"/>
      <c r="BW186" s="49"/>
      <c r="BX186" s="49"/>
      <c r="BY186" s="812"/>
      <c r="BZ186" s="812"/>
      <c r="CA186" s="812"/>
      <c r="CB186" s="812"/>
      <c r="CC186" s="812"/>
      <c r="CD186" s="812"/>
      <c r="CE186" s="147"/>
      <c r="CF186" s="89"/>
      <c r="CG186" s="147"/>
      <c r="CH186" s="147"/>
      <c r="CI186" s="90"/>
      <c r="CJ186" s="91"/>
      <c r="CK186" s="147"/>
      <c r="CL186" s="90"/>
      <c r="CM186" s="147"/>
      <c r="CN186" s="147"/>
      <c r="CO186" s="147"/>
      <c r="CP186" s="147"/>
      <c r="CQ186" s="147"/>
      <c r="CR186" s="147"/>
      <c r="CS186" s="92"/>
      <c r="CT186" s="88"/>
      <c r="CU186" s="88"/>
      <c r="CV186" s="88"/>
      <c r="CW186" s="88"/>
      <c r="CX186" s="88"/>
      <c r="CY186" s="88"/>
      <c r="CZ186" s="88"/>
      <c r="DA186" s="88"/>
      <c r="DB186" s="88"/>
      <c r="DC186" s="88"/>
      <c r="DD186" s="88"/>
      <c r="DE186" s="88"/>
      <c r="DF186" s="88"/>
      <c r="DG186" s="88"/>
      <c r="DH186" s="88"/>
      <c r="DI186" s="88"/>
      <c r="DJ186" s="88"/>
      <c r="DK186" s="88"/>
      <c r="DL186" s="88"/>
      <c r="DM186" s="88"/>
      <c r="DN186" s="88"/>
      <c r="DO186" s="88"/>
      <c r="DP186" s="88"/>
      <c r="DQ186" s="88"/>
      <c r="DR186" s="88"/>
      <c r="DS186" s="88"/>
      <c r="DT186" s="88"/>
      <c r="DU186" s="88"/>
      <c r="DV186" s="88"/>
      <c r="DW186" s="88"/>
      <c r="DX186" s="49"/>
      <c r="DY186" s="49"/>
    </row>
    <row r="187" spans="1:129" s="35" customFormat="1" ht="50.25" customHeight="1" x14ac:dyDescent="0.65">
      <c r="A187" s="67"/>
      <c r="B187" s="173" t="s">
        <v>370</v>
      </c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87"/>
      <c r="P187" s="188"/>
      <c r="Q187" s="188"/>
      <c r="R187" s="188"/>
      <c r="S187" s="189"/>
      <c r="T187" s="173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1"/>
      <c r="AE187" s="191"/>
      <c r="AF187" s="191"/>
      <c r="AG187" s="191"/>
      <c r="AH187" s="191"/>
      <c r="AI187" s="191"/>
      <c r="AJ187" s="191"/>
      <c r="AK187" s="191"/>
      <c r="AL187" s="49"/>
      <c r="AM187" s="49"/>
      <c r="AN187" s="49"/>
      <c r="AO187" s="49"/>
      <c r="AP187" s="49"/>
      <c r="AQ187" s="49"/>
      <c r="AR187" s="49"/>
      <c r="AS187" s="49"/>
      <c r="AT187" s="49"/>
      <c r="AU187" s="58"/>
      <c r="AV187" s="58"/>
      <c r="AW187" s="58"/>
      <c r="AX187" s="58"/>
      <c r="AY187" s="58"/>
      <c r="AZ187" s="58"/>
      <c r="BA187" s="149"/>
      <c r="BB187" s="58"/>
      <c r="BC187" s="58"/>
      <c r="BD187" s="58"/>
      <c r="BE187" s="58"/>
      <c r="BF187" s="70"/>
      <c r="BG187" s="58"/>
      <c r="BH187" s="71"/>
      <c r="BI187" s="149"/>
      <c r="BJ187" s="149"/>
      <c r="BK187" s="149"/>
      <c r="BL187" s="149"/>
      <c r="BM187" s="149"/>
      <c r="BN187" s="149"/>
      <c r="BO187" s="66"/>
      <c r="BP187" s="49"/>
      <c r="BQ187" s="49"/>
      <c r="BR187" s="49"/>
      <c r="BS187" s="49"/>
      <c r="BT187" s="49"/>
      <c r="BU187" s="49"/>
      <c r="BV187" s="49"/>
      <c r="BW187" s="49"/>
      <c r="BX187" s="49"/>
      <c r="BY187" s="943" t="s">
        <v>163</v>
      </c>
      <c r="BZ187" s="943"/>
      <c r="CA187" s="943"/>
      <c r="CB187" s="943"/>
      <c r="CC187" s="943"/>
      <c r="CD187" s="943"/>
      <c r="CE187" s="943"/>
      <c r="CF187" s="943"/>
      <c r="CG187" s="943"/>
      <c r="CH187" s="943"/>
      <c r="CI187" s="943"/>
      <c r="CJ187" s="943"/>
      <c r="CK187" s="943"/>
      <c r="CL187" s="943"/>
      <c r="CM187" s="943"/>
      <c r="CN187" s="943"/>
      <c r="CO187" s="943"/>
      <c r="CP187" s="943"/>
      <c r="CQ187" s="943"/>
      <c r="CR187" s="943"/>
      <c r="CS187" s="943"/>
      <c r="CT187" s="943"/>
      <c r="CU187" s="943"/>
      <c r="CV187" s="943"/>
      <c r="CW187" s="943"/>
      <c r="CX187" s="943"/>
      <c r="CY187" s="943"/>
      <c r="CZ187" s="943"/>
      <c r="DA187" s="943"/>
      <c r="DB187" s="943"/>
      <c r="DC187" s="943"/>
      <c r="DD187" s="943"/>
      <c r="DE187" s="943"/>
      <c r="DF187" s="943"/>
      <c r="DG187" s="943"/>
      <c r="DH187" s="943"/>
      <c r="DI187" s="943"/>
      <c r="DJ187" s="943"/>
      <c r="DK187" s="943"/>
      <c r="DL187" s="943"/>
      <c r="DM187" s="943"/>
      <c r="DN187" s="943"/>
      <c r="DO187" s="943"/>
      <c r="DP187" s="943"/>
      <c r="DQ187" s="943"/>
      <c r="DR187" s="943"/>
      <c r="DS187" s="943"/>
      <c r="DT187" s="943"/>
      <c r="DU187" s="943"/>
      <c r="DV187" s="943"/>
      <c r="DW187" s="943"/>
      <c r="DX187" s="49"/>
      <c r="DY187" s="49"/>
    </row>
    <row r="188" spans="1:129" s="35" customFormat="1" ht="50.25" x14ac:dyDescent="0.7">
      <c r="A188" s="67"/>
      <c r="B188" s="173" t="s">
        <v>343</v>
      </c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92"/>
      <c r="Q188" s="192"/>
      <c r="R188" s="192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4"/>
      <c r="AE188" s="194"/>
      <c r="AF188" s="194"/>
      <c r="AG188" s="194"/>
      <c r="AH188" s="194"/>
      <c r="AI188" s="194"/>
      <c r="AJ188" s="194"/>
      <c r="AK188" s="194"/>
      <c r="AL188" s="88"/>
      <c r="AM188" s="49"/>
      <c r="AN188" s="49"/>
      <c r="AO188" s="49"/>
      <c r="AP188" s="49"/>
      <c r="AQ188" s="49"/>
      <c r="AR188" s="49"/>
      <c r="AS188" s="49"/>
      <c r="AT188" s="49"/>
      <c r="AU188" s="808"/>
      <c r="AV188" s="808"/>
      <c r="AW188" s="808"/>
      <c r="AX188" s="808"/>
      <c r="AY188" s="808"/>
      <c r="AZ188" s="808"/>
      <c r="BA188" s="808"/>
      <c r="BB188" s="61"/>
      <c r="BC188" s="61"/>
      <c r="BD188" s="61"/>
      <c r="BE188" s="61"/>
      <c r="BF188" s="51"/>
      <c r="BG188" s="47"/>
      <c r="BH188" s="50"/>
      <c r="BI188" s="47"/>
      <c r="BJ188" s="47"/>
      <c r="BK188" s="47"/>
      <c r="BL188" s="47"/>
      <c r="BM188" s="47"/>
      <c r="BN188" s="47"/>
      <c r="BO188" s="52"/>
      <c r="BP188" s="49"/>
      <c r="BQ188" s="49"/>
      <c r="BR188" s="49"/>
      <c r="BS188" s="49"/>
      <c r="BT188" s="49"/>
      <c r="BU188" s="49"/>
      <c r="BV188" s="49"/>
      <c r="BW188" s="49"/>
      <c r="BX188" s="49"/>
      <c r="BY188" s="943"/>
      <c r="BZ188" s="943"/>
      <c r="CA188" s="943"/>
      <c r="CB188" s="943"/>
      <c r="CC188" s="943"/>
      <c r="CD188" s="943"/>
      <c r="CE188" s="943"/>
      <c r="CF188" s="943"/>
      <c r="CG188" s="943"/>
      <c r="CH188" s="943"/>
      <c r="CI188" s="943"/>
      <c r="CJ188" s="943"/>
      <c r="CK188" s="943"/>
      <c r="CL188" s="943"/>
      <c r="CM188" s="943"/>
      <c r="CN188" s="943"/>
      <c r="CO188" s="943"/>
      <c r="CP188" s="943"/>
      <c r="CQ188" s="943"/>
      <c r="CR188" s="943"/>
      <c r="CS188" s="943"/>
      <c r="CT188" s="943"/>
      <c r="CU188" s="943"/>
      <c r="CV188" s="943"/>
      <c r="CW188" s="943"/>
      <c r="CX188" s="943"/>
      <c r="CY188" s="943"/>
      <c r="CZ188" s="943"/>
      <c r="DA188" s="943"/>
      <c r="DB188" s="943"/>
      <c r="DC188" s="943"/>
      <c r="DD188" s="943"/>
      <c r="DE188" s="943"/>
      <c r="DF188" s="943"/>
      <c r="DG188" s="943"/>
      <c r="DH188" s="943"/>
      <c r="DI188" s="943"/>
      <c r="DJ188" s="943"/>
      <c r="DK188" s="943"/>
      <c r="DL188" s="943"/>
      <c r="DM188" s="943"/>
      <c r="DN188" s="943"/>
      <c r="DO188" s="943"/>
      <c r="DP188" s="943"/>
      <c r="DQ188" s="943"/>
      <c r="DR188" s="943"/>
      <c r="DS188" s="943"/>
      <c r="DT188" s="943"/>
      <c r="DU188" s="943"/>
      <c r="DV188" s="943"/>
      <c r="DW188" s="943"/>
      <c r="DX188" s="49"/>
      <c r="DY188" s="49"/>
    </row>
    <row r="189" spans="1:129" s="35" customFormat="1" ht="80.25" customHeight="1" x14ac:dyDescent="0.7">
      <c r="A189" s="67"/>
      <c r="B189" s="824"/>
      <c r="C189" s="824"/>
      <c r="D189" s="824"/>
      <c r="E189" s="824"/>
      <c r="F189" s="824"/>
      <c r="G189" s="195"/>
      <c r="H189" s="824"/>
      <c r="I189" s="824"/>
      <c r="J189" s="824"/>
      <c r="K189" s="824"/>
      <c r="L189" s="824"/>
      <c r="M189" s="196"/>
      <c r="N189" s="196"/>
      <c r="O189" s="196"/>
      <c r="P189" s="942"/>
      <c r="Q189" s="942"/>
      <c r="R189" s="942"/>
      <c r="S189" s="942"/>
      <c r="T189" s="942"/>
      <c r="U189" s="942"/>
      <c r="V189" s="942"/>
      <c r="W189" s="942"/>
      <c r="X189" s="942"/>
      <c r="Y189" s="942"/>
      <c r="Z189" s="942"/>
      <c r="AA189" s="942"/>
      <c r="AB189" s="942"/>
      <c r="AC189" s="942"/>
      <c r="AD189" s="942"/>
      <c r="AE189" s="942"/>
      <c r="AF189" s="942"/>
      <c r="AG189" s="942"/>
      <c r="AH189" s="942"/>
      <c r="AI189" s="942"/>
      <c r="AJ189" s="942"/>
      <c r="AK189" s="942"/>
      <c r="AL189" s="49"/>
      <c r="AM189" s="49"/>
      <c r="AN189" s="49"/>
      <c r="AO189" s="49"/>
      <c r="AP189" s="49"/>
      <c r="AQ189" s="49"/>
      <c r="AR189" s="49"/>
      <c r="AS189" s="49"/>
      <c r="AT189" s="49"/>
      <c r="AU189" s="809"/>
      <c r="AV189" s="809"/>
      <c r="AW189" s="809"/>
      <c r="AX189" s="809"/>
      <c r="AY189" s="809"/>
      <c r="AZ189" s="53"/>
      <c r="BA189" s="809"/>
      <c r="BB189" s="809"/>
      <c r="BC189" s="809"/>
      <c r="BD189" s="809"/>
      <c r="BE189" s="809"/>
      <c r="BF189" s="63"/>
      <c r="BG189" s="64"/>
      <c r="BH189" s="65"/>
      <c r="BI189" s="64"/>
      <c r="BJ189" s="64"/>
      <c r="BK189" s="64"/>
      <c r="BL189" s="64"/>
      <c r="BM189" s="64"/>
      <c r="BN189" s="64"/>
      <c r="BO189" s="52"/>
      <c r="BP189" s="49"/>
      <c r="BQ189" s="49"/>
      <c r="BR189" s="49"/>
      <c r="BS189" s="49"/>
      <c r="BT189" s="49"/>
      <c r="BU189" s="49"/>
      <c r="BV189" s="49"/>
      <c r="BW189" s="49"/>
      <c r="BX189" s="49"/>
      <c r="BY189" s="823"/>
      <c r="BZ189" s="823"/>
      <c r="CA189" s="823"/>
      <c r="CB189" s="823"/>
      <c r="CC189" s="823"/>
      <c r="CD189" s="823"/>
      <c r="CE189" s="98"/>
      <c r="CF189" s="99"/>
      <c r="CG189" s="99"/>
      <c r="CH189" s="100"/>
      <c r="CI189" s="928" t="s">
        <v>138</v>
      </c>
      <c r="CJ189" s="928"/>
      <c r="CK189" s="928"/>
      <c r="CL189" s="928"/>
      <c r="CM189" s="928"/>
      <c r="CN189" s="928"/>
      <c r="CO189" s="928"/>
      <c r="CP189" s="928"/>
      <c r="CQ189" s="928"/>
      <c r="CR189" s="928"/>
      <c r="CS189" s="928"/>
      <c r="CT189" s="928"/>
      <c r="CU189" s="928"/>
      <c r="CV189" s="928"/>
      <c r="CW189" s="928"/>
      <c r="CX189" s="928"/>
      <c r="CY189" s="928"/>
      <c r="CZ189" s="928"/>
      <c r="DA189" s="928"/>
      <c r="DB189" s="92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49"/>
      <c r="DY189" s="49"/>
    </row>
    <row r="190" spans="1:129" s="35" customFormat="1" ht="50.25" x14ac:dyDescent="0.7">
      <c r="A190" s="67"/>
      <c r="B190" s="823"/>
      <c r="C190" s="823"/>
      <c r="D190" s="823"/>
      <c r="E190" s="823"/>
      <c r="F190" s="823"/>
      <c r="G190" s="94"/>
      <c r="H190" s="94"/>
      <c r="I190" s="94"/>
      <c r="J190" s="94"/>
      <c r="K190" s="94"/>
      <c r="L190" s="94"/>
      <c r="M190" s="94"/>
      <c r="N190" s="94"/>
      <c r="O190" s="96"/>
      <c r="P190" s="96"/>
      <c r="Q190" s="158"/>
      <c r="R190" s="181" t="s">
        <v>320</v>
      </c>
      <c r="S190" s="159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810"/>
      <c r="AV190" s="810"/>
      <c r="AW190" s="810"/>
      <c r="AX190" s="810"/>
      <c r="AY190" s="810"/>
      <c r="AZ190" s="171"/>
      <c r="BA190" s="811"/>
      <c r="BB190" s="811"/>
      <c r="BC190" s="811"/>
      <c r="BD190" s="811"/>
      <c r="BE190" s="811"/>
      <c r="BF190" s="63"/>
      <c r="BG190" s="64"/>
      <c r="BH190" s="65"/>
      <c r="BI190" s="64"/>
      <c r="BJ190" s="64"/>
      <c r="BK190" s="64"/>
      <c r="BL190" s="64"/>
      <c r="BM190" s="64"/>
      <c r="BN190" s="64"/>
      <c r="BO190" s="52"/>
      <c r="BP190" s="49"/>
      <c r="BQ190" s="49"/>
      <c r="BR190" s="49"/>
      <c r="BS190" s="49"/>
      <c r="BT190" s="49"/>
      <c r="BU190" s="49"/>
      <c r="BV190" s="49"/>
      <c r="BW190" s="49"/>
      <c r="BX190" s="49"/>
      <c r="BY190" s="101" t="s">
        <v>340</v>
      </c>
      <c r="BZ190" s="148"/>
      <c r="CA190" s="148"/>
      <c r="CB190" s="148"/>
      <c r="CC190" s="148"/>
      <c r="CD190" s="148"/>
      <c r="CE190" s="150"/>
      <c r="CF190" s="150"/>
      <c r="CG190" s="150"/>
      <c r="CH190" s="150"/>
      <c r="CI190" s="150"/>
      <c r="CJ190" s="150"/>
      <c r="CK190" s="150"/>
      <c r="CL190" s="97"/>
      <c r="CM190" s="104"/>
      <c r="CN190" s="104"/>
      <c r="CO190" s="104"/>
      <c r="CP190" s="104"/>
      <c r="CQ190" s="104"/>
      <c r="CR190" s="104"/>
      <c r="CS190" s="103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49"/>
      <c r="DY190" s="49"/>
    </row>
    <row r="191" spans="1:129" s="35" customFormat="1" ht="50.25" x14ac:dyDescent="0.7">
      <c r="A191" s="67"/>
      <c r="B191" s="101" t="s">
        <v>340</v>
      </c>
      <c r="C191" s="151"/>
      <c r="D191" s="151"/>
      <c r="E191" s="151"/>
      <c r="F191" s="151"/>
      <c r="G191" s="151"/>
      <c r="H191" s="149"/>
      <c r="I191" s="149"/>
      <c r="J191" s="149"/>
      <c r="K191" s="149"/>
      <c r="L191" s="149"/>
      <c r="M191" s="149"/>
      <c r="N191" s="149"/>
      <c r="O191" s="68"/>
      <c r="P191" s="47"/>
      <c r="Q191" s="47"/>
      <c r="R191" s="47"/>
      <c r="S191" s="48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  <c r="BT191" s="49"/>
      <c r="BU191" s="49"/>
      <c r="BV191" s="49"/>
      <c r="BW191" s="49"/>
      <c r="BX191" s="49"/>
      <c r="BY191" s="105"/>
      <c r="BZ191" s="105"/>
      <c r="CA191" s="105"/>
      <c r="CB191" s="105"/>
      <c r="CC191" s="105"/>
      <c r="CD191" s="105"/>
      <c r="CE191" s="104"/>
      <c r="CF191" s="106"/>
      <c r="CG191" s="106"/>
      <c r="CH191" s="106"/>
      <c r="CI191" s="106"/>
      <c r="CJ191" s="107"/>
      <c r="CK191" s="106"/>
      <c r="CL191" s="108"/>
      <c r="CM191" s="104"/>
      <c r="CN191" s="104"/>
      <c r="CO191" s="104"/>
      <c r="CP191" s="104"/>
      <c r="CQ191" s="104"/>
      <c r="CR191" s="104"/>
      <c r="CS191" s="103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49"/>
      <c r="DY191" s="49"/>
    </row>
    <row r="192" spans="1:129" s="35" customFormat="1" ht="50.25" x14ac:dyDescent="0.7">
      <c r="A192" s="67"/>
      <c r="B192" s="54"/>
      <c r="C192" s="55"/>
      <c r="D192" s="55"/>
      <c r="E192" s="55"/>
      <c r="F192" s="55"/>
      <c r="G192" s="55"/>
      <c r="H192" s="47"/>
      <c r="I192" s="56"/>
      <c r="J192" s="47"/>
      <c r="K192" s="47"/>
      <c r="L192" s="47"/>
      <c r="M192" s="47"/>
      <c r="N192" s="47"/>
      <c r="O192" s="47"/>
      <c r="P192" s="47"/>
      <c r="Q192" s="47"/>
      <c r="R192" s="47"/>
      <c r="S192" s="48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  <c r="BT192" s="49"/>
      <c r="BU192" s="49"/>
      <c r="BV192" s="49"/>
      <c r="BW192" s="49"/>
      <c r="BX192" s="49"/>
      <c r="BY192" s="806" t="s">
        <v>139</v>
      </c>
      <c r="BZ192" s="806"/>
      <c r="CA192" s="806"/>
      <c r="CB192" s="806"/>
      <c r="CC192" s="806"/>
      <c r="CD192" s="806"/>
      <c r="CE192" s="806"/>
      <c r="CF192" s="806"/>
      <c r="CG192" s="806"/>
      <c r="CH192" s="806"/>
      <c r="CI192" s="806"/>
      <c r="CJ192" s="806"/>
      <c r="CK192" s="806"/>
      <c r="CL192" s="806"/>
      <c r="CM192" s="806"/>
      <c r="CN192" s="806"/>
      <c r="CO192" s="806"/>
      <c r="CP192" s="806"/>
      <c r="CQ192" s="806"/>
      <c r="CR192" s="147"/>
      <c r="CS192" s="92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8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49"/>
      <c r="DY192" s="49"/>
    </row>
    <row r="193" spans="1:147" s="35" customFormat="1" ht="50.25" x14ac:dyDescent="0.7">
      <c r="A193" s="67"/>
      <c r="B193" s="930" t="s">
        <v>319</v>
      </c>
      <c r="C193" s="930"/>
      <c r="D193" s="930"/>
      <c r="E193" s="930"/>
      <c r="F193" s="930"/>
      <c r="G193" s="930"/>
      <c r="H193" s="930"/>
      <c r="I193" s="930"/>
      <c r="J193" s="930"/>
      <c r="K193" s="930"/>
      <c r="L193" s="930"/>
      <c r="M193" s="930"/>
      <c r="N193" s="930"/>
      <c r="O193" s="930"/>
      <c r="P193" s="930"/>
      <c r="Q193" s="930"/>
      <c r="R193" s="930"/>
      <c r="S193" s="930"/>
      <c r="T193" s="930"/>
      <c r="U193" s="930"/>
      <c r="V193" s="930"/>
      <c r="W193" s="930"/>
      <c r="X193" s="930"/>
      <c r="Y193" s="930"/>
      <c r="Z193" s="930"/>
      <c r="AA193" s="930"/>
      <c r="AB193" s="930"/>
      <c r="AC193" s="930"/>
      <c r="AD193" s="930"/>
      <c r="AE193" s="930"/>
      <c r="AF193" s="930"/>
      <c r="AG193" s="930"/>
      <c r="AH193" s="930"/>
      <c r="AI193" s="930"/>
      <c r="AJ193" s="930"/>
      <c r="AK193" s="930"/>
      <c r="AL193" s="930"/>
      <c r="AM193" s="930"/>
      <c r="AN193" s="930"/>
      <c r="AO193" s="930"/>
      <c r="AP193" s="930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  <c r="BT193" s="49"/>
      <c r="BU193" s="49"/>
      <c r="BV193" s="49"/>
      <c r="BW193" s="49"/>
      <c r="BX193" s="49"/>
      <c r="BY193" s="822"/>
      <c r="BZ193" s="822"/>
      <c r="CA193" s="822"/>
      <c r="CB193" s="822"/>
      <c r="CC193" s="822"/>
      <c r="CD193" s="95"/>
      <c r="CE193" s="822"/>
      <c r="CF193" s="822"/>
      <c r="CG193" s="822"/>
      <c r="CH193" s="822"/>
      <c r="CI193" s="822"/>
      <c r="CJ193" s="109"/>
      <c r="CK193" s="110"/>
      <c r="CL193" s="111"/>
      <c r="CM193" s="110"/>
      <c r="CN193" s="110"/>
      <c r="CO193" s="110"/>
      <c r="CP193" s="110"/>
      <c r="CQ193" s="110"/>
      <c r="CR193" s="110"/>
      <c r="CS193" s="92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49"/>
      <c r="DY193" s="49"/>
    </row>
    <row r="194" spans="1:147" s="35" customFormat="1" ht="50.25" x14ac:dyDescent="0.6">
      <c r="A194" s="67"/>
      <c r="B194" s="930"/>
      <c r="C194" s="930"/>
      <c r="D194" s="930"/>
      <c r="E194" s="930"/>
      <c r="F194" s="930"/>
      <c r="G194" s="930"/>
      <c r="H194" s="930"/>
      <c r="I194" s="930"/>
      <c r="J194" s="930"/>
      <c r="K194" s="930"/>
      <c r="L194" s="930"/>
      <c r="M194" s="930"/>
      <c r="N194" s="930"/>
      <c r="O194" s="930"/>
      <c r="P194" s="930"/>
      <c r="Q194" s="930"/>
      <c r="R194" s="930"/>
      <c r="S194" s="930"/>
      <c r="T194" s="930"/>
      <c r="U194" s="930"/>
      <c r="V194" s="930"/>
      <c r="W194" s="930"/>
      <c r="X194" s="930"/>
      <c r="Y194" s="930"/>
      <c r="Z194" s="930"/>
      <c r="AA194" s="930"/>
      <c r="AB194" s="930"/>
      <c r="AC194" s="930"/>
      <c r="AD194" s="930"/>
      <c r="AE194" s="930"/>
      <c r="AF194" s="930"/>
      <c r="AG194" s="930"/>
      <c r="AH194" s="930"/>
      <c r="AI194" s="930"/>
      <c r="AJ194" s="930"/>
      <c r="AK194" s="930"/>
      <c r="AL194" s="930"/>
      <c r="AM194" s="930"/>
      <c r="AN194" s="930"/>
      <c r="AO194" s="930"/>
      <c r="AP194" s="930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  <c r="BW194" s="49"/>
      <c r="BX194" s="49"/>
      <c r="BY194" s="823"/>
      <c r="BZ194" s="823"/>
      <c r="CA194" s="823"/>
      <c r="CB194" s="823"/>
      <c r="CC194" s="823"/>
      <c r="CD194" s="94"/>
      <c r="CE194" s="94"/>
      <c r="CF194" s="95"/>
      <c r="CG194" s="95"/>
      <c r="CH194" s="935" t="s">
        <v>395</v>
      </c>
      <c r="CI194" s="935"/>
      <c r="CJ194" s="935"/>
      <c r="CK194" s="935"/>
      <c r="CL194" s="935"/>
      <c r="CM194" s="935"/>
      <c r="CN194" s="935"/>
      <c r="CO194" s="935"/>
      <c r="CP194" s="935"/>
      <c r="CQ194" s="935"/>
      <c r="CR194" s="935"/>
      <c r="CS194" s="935"/>
      <c r="CT194" s="935"/>
      <c r="CU194" s="88"/>
      <c r="CV194" s="88"/>
      <c r="CW194" s="88"/>
      <c r="CX194" s="88"/>
      <c r="CY194" s="88"/>
      <c r="CZ194" s="88"/>
      <c r="DA194" s="88"/>
      <c r="DB194" s="88"/>
      <c r="DC194" s="88"/>
      <c r="DD194" s="88"/>
      <c r="DE194" s="88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/>
      <c r="DU194" s="88"/>
      <c r="DV194" s="88"/>
      <c r="DW194" s="88"/>
      <c r="DX194" s="49"/>
      <c r="DY194" s="49"/>
    </row>
    <row r="195" spans="1:147" s="35" customFormat="1" ht="50.25" x14ac:dyDescent="0.7">
      <c r="A195" s="67"/>
      <c r="B195" s="806" t="s">
        <v>342</v>
      </c>
      <c r="C195" s="806"/>
      <c r="D195" s="806"/>
      <c r="E195" s="806"/>
      <c r="F195" s="806"/>
      <c r="G195" s="806"/>
      <c r="H195" s="806"/>
      <c r="I195" s="806"/>
      <c r="J195" s="806"/>
      <c r="K195" s="806"/>
      <c r="L195" s="806"/>
      <c r="M195" s="806"/>
      <c r="N195" s="806"/>
      <c r="O195" s="806"/>
      <c r="P195" s="806"/>
      <c r="Q195" s="806"/>
      <c r="R195" s="806"/>
      <c r="S195" s="806"/>
      <c r="T195" s="806"/>
      <c r="U195" s="806"/>
      <c r="V195" s="806"/>
      <c r="W195" s="806"/>
      <c r="X195" s="806"/>
      <c r="Y195" s="806"/>
      <c r="Z195" s="806"/>
      <c r="AA195" s="806"/>
      <c r="AB195" s="806"/>
      <c r="AC195" s="806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2"/>
      <c r="BN195" s="152"/>
      <c r="BO195" s="152"/>
      <c r="BP195" s="49"/>
      <c r="BQ195" s="49"/>
      <c r="BR195" s="49"/>
      <c r="BS195" s="49"/>
      <c r="BT195" s="49"/>
      <c r="BU195" s="49"/>
      <c r="BV195" s="49"/>
      <c r="BW195" s="49"/>
      <c r="BX195" s="49"/>
      <c r="BY195" s="101" t="s">
        <v>341</v>
      </c>
      <c r="BZ195" s="172"/>
      <c r="CA195" s="172"/>
      <c r="CB195" s="172"/>
      <c r="CC195" s="172"/>
      <c r="CD195" s="173"/>
      <c r="CE195" s="172"/>
      <c r="CF195" s="172"/>
      <c r="CG195" s="172"/>
      <c r="CH195" s="172"/>
      <c r="CI195" s="172"/>
      <c r="CJ195" s="172"/>
      <c r="CK195" s="172"/>
      <c r="CL195" s="172"/>
      <c r="CM195" s="174"/>
      <c r="CN195" s="174"/>
      <c r="CO195" s="174"/>
      <c r="CP195" s="87"/>
      <c r="CQ195" s="95"/>
      <c r="CR195" s="112"/>
      <c r="CS195" s="92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/>
      <c r="DD195" s="88"/>
      <c r="DE195" s="88"/>
      <c r="DF195" s="88"/>
      <c r="DG195" s="88"/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/>
      <c r="DU195" s="88"/>
      <c r="DV195" s="88"/>
      <c r="DW195" s="88"/>
      <c r="DX195" s="49"/>
      <c r="DY195" s="49"/>
    </row>
    <row r="196" spans="1:147" s="35" customFormat="1" ht="50.25" x14ac:dyDescent="0.7">
      <c r="A196" s="67"/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2"/>
      <c r="BN196" s="152"/>
      <c r="BO196" s="152"/>
      <c r="BP196" s="49"/>
      <c r="BQ196" s="49"/>
      <c r="BR196" s="49"/>
      <c r="BS196" s="49"/>
      <c r="BT196" s="49"/>
      <c r="BU196" s="49"/>
      <c r="BV196" s="49"/>
      <c r="BW196" s="49"/>
      <c r="BX196" s="49"/>
      <c r="BZ196" s="148"/>
      <c r="CA196" s="148"/>
      <c r="CB196" s="148"/>
      <c r="CC196" s="148"/>
      <c r="CD196" s="148"/>
      <c r="CE196" s="150"/>
      <c r="CF196" s="150"/>
      <c r="CG196" s="150"/>
      <c r="CH196" s="150"/>
      <c r="CI196" s="150"/>
      <c r="CJ196" s="150"/>
      <c r="CK196" s="150"/>
      <c r="CL196" s="97"/>
      <c r="CM196" s="147"/>
      <c r="CN196" s="147"/>
      <c r="CO196" s="147"/>
      <c r="CP196" s="87"/>
      <c r="CQ196" s="95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  <c r="DB196" s="88"/>
      <c r="DC196" s="88"/>
      <c r="DD196" s="88"/>
      <c r="DE196" s="88"/>
      <c r="DF196" s="88"/>
      <c r="DG196" s="88"/>
      <c r="DH196" s="88"/>
      <c r="DI196" s="88"/>
      <c r="DJ196" s="88"/>
      <c r="DK196" s="88"/>
      <c r="DL196" s="88"/>
      <c r="DM196" s="88"/>
      <c r="DN196" s="88"/>
      <c r="DO196" s="88"/>
      <c r="DP196" s="88"/>
      <c r="DQ196" s="88"/>
      <c r="DR196" s="88"/>
      <c r="DS196" s="88"/>
      <c r="DT196" s="88"/>
      <c r="DU196" s="88"/>
      <c r="DV196" s="88"/>
      <c r="DW196" s="88"/>
      <c r="DX196" s="49"/>
      <c r="DY196" s="49"/>
    </row>
    <row r="197" spans="1:147" s="46" customFormat="1" ht="50.25" x14ac:dyDescent="0.6">
      <c r="A197" s="67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3"/>
      <c r="AJ197" s="73"/>
      <c r="AK197" s="73"/>
      <c r="AL197" s="73"/>
      <c r="AM197" s="73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49"/>
      <c r="BQ197" s="49"/>
      <c r="BR197" s="49"/>
      <c r="BS197" s="49"/>
      <c r="BT197" s="49"/>
      <c r="BU197" s="49"/>
      <c r="BV197" s="49"/>
      <c r="BW197" s="49"/>
      <c r="BX197" s="49"/>
      <c r="BY197" s="88"/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/>
      <c r="CL197" s="88"/>
      <c r="CM197" s="88"/>
      <c r="CN197" s="88"/>
      <c r="CO197" s="88"/>
      <c r="CP197" s="88"/>
      <c r="CQ197" s="88"/>
      <c r="CR197" s="88"/>
      <c r="CS197" s="88"/>
      <c r="CT197" s="88"/>
      <c r="CU197" s="88"/>
      <c r="CV197" s="88"/>
      <c r="CW197" s="88"/>
      <c r="CX197" s="88"/>
      <c r="CY197" s="88"/>
      <c r="CZ197" s="88"/>
      <c r="DA197" s="88"/>
      <c r="DB197" s="88"/>
      <c r="DC197" s="88"/>
      <c r="DD197" s="88"/>
      <c r="DE197" s="88"/>
      <c r="DF197" s="88"/>
      <c r="DG197" s="88"/>
      <c r="DH197" s="88"/>
      <c r="DI197" s="88"/>
      <c r="DJ197" s="88"/>
      <c r="DK197" s="88"/>
      <c r="DL197" s="88"/>
      <c r="DM197" s="88"/>
      <c r="DN197" s="88"/>
      <c r="DO197" s="88"/>
      <c r="DP197" s="88"/>
      <c r="DQ197" s="88"/>
      <c r="DR197" s="88"/>
      <c r="DS197" s="88"/>
      <c r="DT197" s="88"/>
      <c r="DU197" s="88"/>
      <c r="DV197" s="88"/>
      <c r="DW197" s="88"/>
      <c r="DX197" s="49"/>
      <c r="DY197" s="49"/>
    </row>
    <row r="198" spans="1:147" s="46" customFormat="1" ht="45.75" x14ac:dyDescent="0.6">
      <c r="A198" s="67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3"/>
      <c r="AJ198" s="73"/>
      <c r="AK198" s="73"/>
      <c r="AL198" s="73"/>
      <c r="AM198" s="73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49"/>
      <c r="BQ198" s="49"/>
      <c r="BR198" s="49"/>
      <c r="BS198" s="49"/>
      <c r="BT198" s="49"/>
      <c r="BU198" s="49"/>
      <c r="BV198" s="49"/>
      <c r="BW198" s="49"/>
      <c r="BX198" s="49"/>
      <c r="BY198" s="49"/>
      <c r="BZ198" s="49"/>
      <c r="CA198" s="49"/>
      <c r="CB198" s="49"/>
      <c r="CC198" s="49"/>
      <c r="CD198" s="49"/>
      <c r="CE198" s="49"/>
      <c r="CF198" s="49"/>
      <c r="CG198" s="49"/>
      <c r="CH198" s="49"/>
      <c r="CI198" s="49"/>
      <c r="CJ198" s="49"/>
      <c r="CK198" s="49"/>
      <c r="CL198" s="49"/>
      <c r="CM198" s="49"/>
      <c r="CN198" s="49"/>
      <c r="CO198" s="49"/>
      <c r="CP198" s="49"/>
      <c r="CQ198" s="49"/>
      <c r="CR198" s="49"/>
      <c r="CS198" s="49"/>
      <c r="CT198" s="49"/>
      <c r="CU198" s="49"/>
      <c r="CV198" s="49"/>
      <c r="CW198" s="49"/>
      <c r="CX198" s="49"/>
      <c r="CY198" s="49"/>
      <c r="CZ198" s="49"/>
      <c r="DA198" s="49"/>
      <c r="DB198" s="49"/>
      <c r="DC198" s="49"/>
      <c r="DD198" s="49"/>
      <c r="DE198" s="49"/>
      <c r="DF198" s="49"/>
      <c r="DG198" s="49"/>
      <c r="DH198" s="49"/>
      <c r="DI198" s="49"/>
      <c r="DJ198" s="49"/>
      <c r="DK198" s="49"/>
      <c r="DL198" s="49"/>
      <c r="DM198" s="49"/>
      <c r="DN198" s="49"/>
      <c r="DO198" s="49"/>
      <c r="DP198" s="49"/>
      <c r="DQ198" s="49"/>
      <c r="DR198" s="49"/>
      <c r="DS198" s="49"/>
      <c r="DT198" s="49"/>
      <c r="DU198" s="49"/>
      <c r="DV198" s="49"/>
      <c r="DW198" s="49"/>
      <c r="DX198" s="49"/>
      <c r="DY198" s="49"/>
    </row>
    <row r="199" spans="1:147" ht="45.75" x14ac:dyDescent="0.4">
      <c r="A199" s="49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3"/>
      <c r="AJ199" s="73"/>
      <c r="AK199" s="73"/>
      <c r="AL199" s="73"/>
      <c r="AM199" s="73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49"/>
      <c r="BQ199" s="49"/>
      <c r="BR199" s="49"/>
      <c r="BS199" s="49"/>
      <c r="BT199" s="49"/>
      <c r="BU199" s="49"/>
      <c r="BV199" s="49"/>
      <c r="BW199" s="49"/>
      <c r="BX199" s="49"/>
      <c r="BY199" s="49"/>
      <c r="BZ199" s="49"/>
      <c r="CA199" s="49"/>
      <c r="CB199" s="49"/>
      <c r="CC199" s="49"/>
      <c r="CD199" s="49"/>
      <c r="CE199" s="49"/>
      <c r="CF199" s="49"/>
      <c r="CG199" s="49"/>
      <c r="CH199" s="49"/>
      <c r="CI199" s="49"/>
      <c r="CJ199" s="49"/>
      <c r="CK199" s="49"/>
      <c r="CL199" s="49"/>
      <c r="CM199" s="49"/>
      <c r="CN199" s="49"/>
      <c r="CO199" s="49"/>
      <c r="CP199" s="49"/>
      <c r="CQ199" s="49"/>
      <c r="CR199" s="49"/>
      <c r="CS199" s="49"/>
      <c r="CT199" s="49"/>
      <c r="CU199" s="49"/>
      <c r="CV199" s="49"/>
      <c r="CW199" s="49"/>
      <c r="CX199" s="49"/>
      <c r="CY199" s="49"/>
      <c r="CZ199" s="49"/>
      <c r="DA199" s="49"/>
      <c r="DB199" s="49"/>
      <c r="DC199" s="49"/>
      <c r="DD199" s="49"/>
      <c r="DE199" s="49"/>
      <c r="DF199" s="49"/>
      <c r="DG199" s="49"/>
      <c r="DH199" s="49"/>
      <c r="DI199" s="49"/>
      <c r="DJ199" s="49"/>
      <c r="DK199" s="49"/>
      <c r="DL199" s="49"/>
      <c r="DM199" s="49"/>
      <c r="DN199" s="49"/>
      <c r="DO199" s="49"/>
      <c r="DP199" s="49"/>
      <c r="DQ199" s="49"/>
      <c r="DR199" s="49"/>
      <c r="DS199" s="49"/>
      <c r="DT199" s="49"/>
      <c r="DU199" s="49"/>
      <c r="DV199" s="49"/>
      <c r="DW199" s="49"/>
      <c r="DX199" s="49"/>
      <c r="DY199" s="49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</row>
    <row r="200" spans="1:147" x14ac:dyDescent="0.4">
      <c r="A200" s="15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3"/>
      <c r="AJ200" s="73"/>
      <c r="AK200" s="73"/>
      <c r="AL200" s="73"/>
      <c r="AM200" s="73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152"/>
      <c r="BQ200" s="152"/>
      <c r="BR200" s="152"/>
      <c r="BS200" s="152"/>
      <c r="BT200" s="152"/>
      <c r="BU200" s="152"/>
      <c r="BV200" s="152"/>
      <c r="BW200" s="152"/>
      <c r="BX200" s="152"/>
      <c r="BY200" s="152"/>
      <c r="BZ200" s="152"/>
      <c r="CA200" s="152"/>
      <c r="CB200" s="152"/>
      <c r="CC200" s="152"/>
      <c r="CD200" s="152"/>
      <c r="CE200" s="152"/>
      <c r="CF200" s="152"/>
      <c r="CG200" s="152"/>
      <c r="CH200" s="152"/>
      <c r="CI200" s="152"/>
      <c r="CJ200" s="152"/>
      <c r="CK200" s="152"/>
      <c r="CL200" s="152"/>
      <c r="CM200" s="152"/>
      <c r="CN200" s="152"/>
      <c r="CO200" s="152"/>
      <c r="CP200" s="152"/>
      <c r="CQ200" s="152"/>
      <c r="CR200" s="152"/>
      <c r="CS200" s="152"/>
      <c r="CT200" s="152"/>
      <c r="CU200" s="152"/>
      <c r="CV200" s="152"/>
      <c r="CW200" s="152"/>
      <c r="CX200" s="152"/>
      <c r="CY200" s="152"/>
      <c r="CZ200" s="152"/>
      <c r="DA200" s="152"/>
      <c r="DB200" s="152"/>
      <c r="DC200" s="152"/>
      <c r="DD200" s="152"/>
      <c r="DE200" s="152"/>
      <c r="DF200" s="152"/>
      <c r="DG200" s="152"/>
      <c r="DH200" s="152"/>
      <c r="DI200" s="152"/>
      <c r="DJ200" s="152"/>
      <c r="DK200" s="152"/>
      <c r="DL200" s="152"/>
      <c r="DM200" s="152"/>
      <c r="DN200" s="152"/>
      <c r="DO200" s="152"/>
      <c r="DP200" s="152"/>
      <c r="DQ200" s="152"/>
      <c r="DR200" s="152"/>
      <c r="DS200" s="152"/>
      <c r="DT200" s="152"/>
      <c r="DU200" s="152"/>
      <c r="DV200" s="152"/>
      <c r="DW200" s="152"/>
      <c r="DX200" s="152"/>
      <c r="DY200" s="15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</row>
    <row r="201" spans="1:147" x14ac:dyDescent="0.4">
      <c r="A201" s="15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3"/>
      <c r="AJ201" s="73"/>
      <c r="AK201" s="73"/>
      <c r="AL201" s="73"/>
      <c r="AM201" s="73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152"/>
      <c r="BQ201" s="152"/>
      <c r="BR201" s="152"/>
      <c r="BS201" s="152"/>
      <c r="BT201" s="152"/>
      <c r="BU201" s="152"/>
      <c r="BV201" s="152"/>
      <c r="BW201" s="152"/>
      <c r="BX201" s="152"/>
      <c r="BY201" s="152"/>
      <c r="BZ201" s="152"/>
      <c r="CA201" s="152"/>
      <c r="CB201" s="152"/>
      <c r="CC201" s="152"/>
      <c r="CD201" s="152"/>
      <c r="CE201" s="152"/>
      <c r="CF201" s="152"/>
      <c r="CG201" s="152"/>
      <c r="CH201" s="152"/>
      <c r="CI201" s="152"/>
      <c r="CJ201" s="152"/>
      <c r="CK201" s="152"/>
      <c r="CL201" s="152"/>
      <c r="CM201" s="152"/>
      <c r="CN201" s="152"/>
      <c r="CO201" s="152"/>
      <c r="CP201" s="152"/>
      <c r="CQ201" s="152"/>
      <c r="CR201" s="152"/>
      <c r="CS201" s="152"/>
      <c r="CT201" s="152"/>
      <c r="CU201" s="152"/>
      <c r="CV201" s="152"/>
      <c r="CW201" s="152"/>
      <c r="CX201" s="152"/>
      <c r="CY201" s="152"/>
      <c r="CZ201" s="152"/>
      <c r="DA201" s="152"/>
      <c r="DB201" s="152"/>
      <c r="DC201" s="152"/>
      <c r="DD201" s="152"/>
      <c r="DE201" s="152"/>
      <c r="DF201" s="152"/>
      <c r="DG201" s="152"/>
      <c r="DH201" s="152"/>
      <c r="DI201" s="152"/>
      <c r="DJ201" s="152"/>
      <c r="DK201" s="152"/>
      <c r="DL201" s="152"/>
      <c r="DM201" s="152"/>
      <c r="DN201" s="152"/>
      <c r="DO201" s="152"/>
      <c r="DP201" s="152"/>
      <c r="DQ201" s="152"/>
      <c r="DR201" s="152"/>
      <c r="DS201" s="152"/>
      <c r="DT201" s="152"/>
      <c r="DU201" s="152"/>
      <c r="DV201" s="152"/>
      <c r="DW201" s="152"/>
      <c r="DX201" s="152"/>
      <c r="DY201" s="15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2"/>
      <c r="EM201" s="72"/>
      <c r="EN201" s="72"/>
      <c r="EO201" s="72"/>
      <c r="EP201" s="72"/>
      <c r="EQ201" s="72"/>
    </row>
    <row r="202" spans="1:147" x14ac:dyDescent="0.55000000000000004">
      <c r="A202" s="46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3"/>
      <c r="AJ202" s="73"/>
      <c r="AK202" s="73"/>
      <c r="AL202" s="73"/>
      <c r="AM202" s="73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2"/>
      <c r="EN202" s="72"/>
      <c r="EO202" s="72"/>
      <c r="EP202" s="72"/>
      <c r="EQ202" s="72"/>
    </row>
    <row r="203" spans="1:147" x14ac:dyDescent="0.55000000000000004">
      <c r="A203" s="46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3"/>
      <c r="AJ203" s="73"/>
      <c r="AK203" s="73"/>
      <c r="AL203" s="73"/>
      <c r="AM203" s="73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</row>
    <row r="204" spans="1:147" x14ac:dyDescent="0.55000000000000004">
      <c r="A204" s="46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3"/>
      <c r="AJ204" s="73"/>
      <c r="AK204" s="73"/>
      <c r="AL204" s="73"/>
      <c r="AM204" s="73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</row>
    <row r="205" spans="1:147" x14ac:dyDescent="0.55000000000000004">
      <c r="A205" s="46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3"/>
      <c r="AJ205" s="73"/>
      <c r="AK205" s="73"/>
      <c r="AL205" s="73"/>
      <c r="AM205" s="73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</row>
    <row r="206" spans="1:147" x14ac:dyDescent="0.55000000000000004">
      <c r="A206" s="46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3"/>
      <c r="AJ206" s="73"/>
      <c r="AK206" s="73"/>
      <c r="AL206" s="73"/>
      <c r="AM206" s="73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</row>
    <row r="207" spans="1:147" x14ac:dyDescent="0.55000000000000004">
      <c r="A207" s="46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3"/>
      <c r="AJ207" s="73"/>
      <c r="AK207" s="73"/>
      <c r="AL207" s="73"/>
      <c r="AM207" s="73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</row>
    <row r="208" spans="1:147" x14ac:dyDescent="0.55000000000000004">
      <c r="A208" s="46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3"/>
      <c r="AJ208" s="73"/>
      <c r="AK208" s="73"/>
      <c r="AL208" s="73"/>
      <c r="AM208" s="73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</row>
    <row r="209" spans="1:134" x14ac:dyDescent="0.55000000000000004">
      <c r="A209" s="46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3"/>
      <c r="AJ209" s="73"/>
      <c r="AK209" s="73"/>
      <c r="AL209" s="73"/>
      <c r="AM209" s="73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</row>
    <row r="210" spans="1:134" x14ac:dyDescent="0.55000000000000004">
      <c r="A210" s="46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3"/>
      <c r="AJ210" s="73"/>
      <c r="AK210" s="73"/>
      <c r="AL210" s="73"/>
      <c r="AM210" s="73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</row>
    <row r="211" spans="1:134" x14ac:dyDescent="0.55000000000000004">
      <c r="A211" s="46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3"/>
      <c r="AJ211" s="73"/>
      <c r="AK211" s="73"/>
      <c r="AL211" s="73"/>
      <c r="AM211" s="73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</row>
    <row r="212" spans="1:134" x14ac:dyDescent="0.55000000000000004">
      <c r="A212" s="46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3"/>
      <c r="AJ212" s="73"/>
      <c r="AK212" s="73"/>
      <c r="AL212" s="73"/>
      <c r="AM212" s="73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  <c r="CW212" s="72"/>
      <c r="CX212" s="72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</row>
    <row r="213" spans="1:134" x14ac:dyDescent="0.55000000000000004">
      <c r="A213" s="46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3"/>
      <c r="AJ213" s="73"/>
      <c r="AK213" s="73"/>
      <c r="AL213" s="73"/>
      <c r="AM213" s="73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2"/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  <c r="CW213" s="72"/>
      <c r="CX213" s="72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</row>
    <row r="214" spans="1:134" x14ac:dyDescent="0.55000000000000004">
      <c r="A214" s="46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3"/>
      <c r="AJ214" s="73"/>
      <c r="AK214" s="73"/>
      <c r="AL214" s="73"/>
      <c r="AM214" s="73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</row>
    <row r="215" spans="1:134" x14ac:dyDescent="0.55000000000000004">
      <c r="A215" s="46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3"/>
      <c r="AJ215" s="73"/>
      <c r="AK215" s="73"/>
      <c r="AL215" s="73"/>
      <c r="AM215" s="73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2"/>
      <c r="CE215" s="72"/>
      <c r="CF215" s="72"/>
      <c r="CG215" s="72"/>
      <c r="CH215" s="72"/>
      <c r="CI215" s="72"/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  <c r="CW215" s="72"/>
      <c r="CX215" s="72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</row>
    <row r="216" spans="1:134" x14ac:dyDescent="0.55000000000000004">
      <c r="A216" s="46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3"/>
      <c r="AJ216" s="73"/>
      <c r="AK216" s="73"/>
      <c r="AL216" s="73"/>
      <c r="AM216" s="73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  <c r="CW216" s="72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</row>
    <row r="217" spans="1:134" x14ac:dyDescent="0.55000000000000004">
      <c r="A217" s="46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3"/>
      <c r="AJ217" s="73"/>
      <c r="AK217" s="73"/>
      <c r="AL217" s="73"/>
      <c r="AM217" s="73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2"/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</row>
    <row r="218" spans="1:134" x14ac:dyDescent="0.55000000000000004">
      <c r="A218" s="46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3"/>
      <c r="AJ218" s="73"/>
      <c r="AK218" s="73"/>
      <c r="AL218" s="73"/>
      <c r="AM218" s="73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</row>
    <row r="219" spans="1:134" x14ac:dyDescent="0.55000000000000004">
      <c r="A219" s="46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3"/>
      <c r="AJ219" s="73"/>
      <c r="AK219" s="73"/>
      <c r="AL219" s="73"/>
      <c r="AM219" s="73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2"/>
      <c r="CE219" s="72"/>
      <c r="CF219" s="72"/>
      <c r="CG219" s="72"/>
      <c r="CH219" s="72"/>
      <c r="CI219" s="72"/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  <c r="CW219" s="72"/>
      <c r="CX219" s="72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</row>
    <row r="220" spans="1:134" x14ac:dyDescent="0.55000000000000004">
      <c r="A220" s="46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3"/>
      <c r="AJ220" s="73"/>
      <c r="AK220" s="73"/>
      <c r="AL220" s="73"/>
      <c r="AM220" s="73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</row>
    <row r="221" spans="1:134" x14ac:dyDescent="0.55000000000000004">
      <c r="A221" s="46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3"/>
      <c r="AJ221" s="73"/>
      <c r="AK221" s="73"/>
      <c r="AL221" s="73"/>
      <c r="AM221" s="73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  <c r="CW221" s="72"/>
      <c r="CX221" s="72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</row>
    <row r="222" spans="1:134" x14ac:dyDescent="0.55000000000000004">
      <c r="A222" s="46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3"/>
      <c r="AJ222" s="73"/>
      <c r="AK222" s="73"/>
      <c r="AL222" s="73"/>
      <c r="AM222" s="73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</row>
    <row r="223" spans="1:134" x14ac:dyDescent="0.55000000000000004">
      <c r="A223" s="46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3"/>
      <c r="AJ223" s="73"/>
      <c r="AK223" s="73"/>
      <c r="AL223" s="73"/>
      <c r="AM223" s="73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2"/>
      <c r="CE223" s="72"/>
      <c r="CF223" s="72"/>
      <c r="CG223" s="72"/>
      <c r="CH223" s="72"/>
      <c r="CI223" s="72"/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  <c r="CW223" s="72"/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</row>
    <row r="224" spans="1:134" x14ac:dyDescent="0.55000000000000004">
      <c r="A224" s="46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3"/>
      <c r="AJ224" s="73"/>
      <c r="AK224" s="73"/>
      <c r="AL224" s="73"/>
      <c r="AM224" s="73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</row>
    <row r="225" spans="1:134" x14ac:dyDescent="0.55000000000000004">
      <c r="A225" s="46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3"/>
      <c r="AJ225" s="73"/>
      <c r="AK225" s="73"/>
      <c r="AL225" s="73"/>
      <c r="AM225" s="73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</row>
    <row r="226" spans="1:134" x14ac:dyDescent="0.55000000000000004">
      <c r="A226" s="46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3"/>
      <c r="AJ226" s="73"/>
      <c r="AK226" s="73"/>
      <c r="AL226" s="73"/>
      <c r="AM226" s="73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</row>
    <row r="227" spans="1:134" x14ac:dyDescent="0.55000000000000004">
      <c r="A227" s="46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3"/>
      <c r="AJ227" s="73"/>
      <c r="AK227" s="73"/>
      <c r="AL227" s="73"/>
      <c r="AM227" s="73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</row>
    <row r="228" spans="1:134" x14ac:dyDescent="0.55000000000000004">
      <c r="A228" s="46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3"/>
      <c r="AJ228" s="73"/>
      <c r="AK228" s="73"/>
      <c r="AL228" s="73"/>
      <c r="AM228" s="73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</row>
    <row r="229" spans="1:134" x14ac:dyDescent="0.55000000000000004">
      <c r="A229" s="46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3"/>
      <c r="AJ229" s="73"/>
      <c r="AK229" s="73"/>
      <c r="AL229" s="73"/>
      <c r="AM229" s="73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</row>
    <row r="230" spans="1:134" x14ac:dyDescent="0.55000000000000004">
      <c r="A230" s="46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3"/>
      <c r="AJ230" s="73"/>
      <c r="AK230" s="73"/>
      <c r="AL230" s="73"/>
      <c r="AM230" s="73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  <c r="CW230" s="72"/>
      <c r="CX230" s="72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</row>
    <row r="231" spans="1:134" x14ac:dyDescent="0.55000000000000004">
      <c r="A231" s="46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3"/>
      <c r="AJ231" s="73"/>
      <c r="AK231" s="73"/>
      <c r="AL231" s="73"/>
      <c r="AM231" s="73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72"/>
      <c r="CJ231" s="72"/>
      <c r="CK231" s="72"/>
      <c r="CL231" s="72"/>
      <c r="CM231" s="72"/>
      <c r="CN231" s="72"/>
      <c r="CO231" s="72"/>
      <c r="CP231" s="72"/>
      <c r="CQ231" s="72"/>
      <c r="CR231" s="72"/>
      <c r="CS231" s="72"/>
      <c r="CT231" s="72"/>
      <c r="CU231" s="72"/>
      <c r="CV231" s="72"/>
      <c r="CW231" s="72"/>
      <c r="CX231" s="72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72"/>
      <c r="DP231" s="72"/>
      <c r="DQ231" s="72"/>
      <c r="DR231" s="72"/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</row>
    <row r="232" spans="1:134" x14ac:dyDescent="0.55000000000000004">
      <c r="A232" s="46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3"/>
      <c r="AJ232" s="73"/>
      <c r="AK232" s="73"/>
      <c r="AL232" s="73"/>
      <c r="AM232" s="73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  <c r="CQ232" s="72"/>
      <c r="CR232" s="72"/>
      <c r="CS232" s="72"/>
      <c r="CT232" s="72"/>
      <c r="CU232" s="72"/>
      <c r="CV232" s="72"/>
      <c r="CW232" s="72"/>
      <c r="CX232" s="72"/>
      <c r="CY232" s="72"/>
      <c r="CZ232" s="72"/>
      <c r="DA232" s="72"/>
      <c r="DB232" s="72"/>
      <c r="DC232" s="72"/>
      <c r="DD232" s="72"/>
      <c r="DE232" s="72"/>
      <c r="DF232" s="72"/>
      <c r="DG232" s="72"/>
      <c r="DH232" s="72"/>
      <c r="DI232" s="72"/>
      <c r="DJ232" s="72"/>
      <c r="DK232" s="72"/>
      <c r="DL232" s="72"/>
      <c r="DM232" s="72"/>
      <c r="DN232" s="72"/>
      <c r="DO232" s="72"/>
      <c r="DP232" s="72"/>
      <c r="DQ232" s="72"/>
      <c r="DR232" s="72"/>
      <c r="DS232" s="72"/>
      <c r="DT232" s="72"/>
      <c r="DU232" s="72"/>
      <c r="DV232" s="72"/>
      <c r="DW232" s="72"/>
      <c r="DX232" s="72"/>
      <c r="DY232" s="72"/>
      <c r="DZ232" s="72"/>
      <c r="EA232" s="72"/>
      <c r="EB232" s="72"/>
      <c r="EC232" s="72"/>
      <c r="ED232" s="72"/>
    </row>
    <row r="233" spans="1:134" x14ac:dyDescent="0.55000000000000004">
      <c r="A233" s="46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3"/>
      <c r="AJ233" s="73"/>
      <c r="AK233" s="73"/>
      <c r="AL233" s="73"/>
      <c r="AM233" s="73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  <c r="CQ233" s="72"/>
      <c r="CR233" s="72"/>
      <c r="CS233" s="72"/>
      <c r="CT233" s="72"/>
      <c r="CU233" s="72"/>
      <c r="CV233" s="72"/>
      <c r="CW233" s="72"/>
      <c r="CX233" s="72"/>
      <c r="CY233" s="72"/>
      <c r="CZ233" s="72"/>
      <c r="DA233" s="72"/>
      <c r="DB233" s="72"/>
      <c r="DC233" s="72"/>
      <c r="DD233" s="72"/>
      <c r="DE233" s="72"/>
      <c r="DF233" s="72"/>
      <c r="DG233" s="72"/>
      <c r="DH233" s="72"/>
      <c r="DI233" s="72"/>
      <c r="DJ233" s="72"/>
      <c r="DK233" s="72"/>
      <c r="DL233" s="72"/>
      <c r="DM233" s="72"/>
      <c r="DN233" s="72"/>
      <c r="DO233" s="72"/>
      <c r="DP233" s="72"/>
      <c r="DQ233" s="72"/>
      <c r="DR233" s="72"/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</row>
    <row r="234" spans="1:134" x14ac:dyDescent="0.55000000000000004">
      <c r="A234" s="46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3"/>
      <c r="AJ234" s="73"/>
      <c r="AK234" s="73"/>
      <c r="AL234" s="73"/>
      <c r="AM234" s="73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  <c r="CL234" s="72"/>
      <c r="CM234" s="72"/>
      <c r="CN234" s="72"/>
      <c r="CO234" s="72"/>
      <c r="CP234" s="72"/>
      <c r="CQ234" s="72"/>
      <c r="CR234" s="72"/>
      <c r="CS234" s="72"/>
      <c r="CT234" s="72"/>
      <c r="CU234" s="72"/>
      <c r="CV234" s="72"/>
      <c r="CW234" s="72"/>
      <c r="CX234" s="72"/>
      <c r="CY234" s="72"/>
      <c r="CZ234" s="72"/>
      <c r="DA234" s="72"/>
      <c r="DB234" s="72"/>
      <c r="DC234" s="72"/>
      <c r="DD234" s="72"/>
      <c r="DE234" s="72"/>
      <c r="DF234" s="72"/>
      <c r="DG234" s="72"/>
      <c r="DH234" s="72"/>
      <c r="DI234" s="72"/>
      <c r="DJ234" s="72"/>
      <c r="DK234" s="72"/>
      <c r="DL234" s="72"/>
      <c r="DM234" s="72"/>
      <c r="DN234" s="72"/>
      <c r="DO234" s="72"/>
      <c r="DP234" s="72"/>
      <c r="DQ234" s="72"/>
      <c r="DR234" s="72"/>
      <c r="DS234" s="72"/>
      <c r="DT234" s="72"/>
      <c r="DU234" s="72"/>
      <c r="DV234" s="72"/>
      <c r="DW234" s="72"/>
      <c r="DX234" s="72"/>
      <c r="DY234" s="72"/>
      <c r="DZ234" s="72"/>
      <c r="EA234" s="72"/>
      <c r="EB234" s="72"/>
      <c r="EC234" s="72"/>
      <c r="ED234" s="72"/>
    </row>
    <row r="235" spans="1:134" x14ac:dyDescent="0.55000000000000004">
      <c r="A235" s="46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3"/>
      <c r="AJ235" s="73"/>
      <c r="AK235" s="73"/>
      <c r="AL235" s="73"/>
      <c r="AM235" s="73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2"/>
      <c r="CE235" s="72"/>
      <c r="CF235" s="72"/>
      <c r="CG235" s="72"/>
      <c r="CH235" s="72"/>
      <c r="CI235" s="72"/>
      <c r="CJ235" s="72"/>
      <c r="CK235" s="72"/>
      <c r="CL235" s="72"/>
      <c r="CM235" s="72"/>
      <c r="CN235" s="72"/>
      <c r="CO235" s="72"/>
      <c r="CP235" s="72"/>
      <c r="CQ235" s="72"/>
      <c r="CR235" s="72"/>
      <c r="CS235" s="72"/>
      <c r="CT235" s="72"/>
      <c r="CU235" s="72"/>
      <c r="CV235" s="72"/>
      <c r="CW235" s="72"/>
      <c r="CX235" s="72"/>
      <c r="CY235" s="72"/>
      <c r="CZ235" s="72"/>
      <c r="DA235" s="72"/>
      <c r="DB235" s="72"/>
      <c r="DC235" s="72"/>
      <c r="DD235" s="72"/>
      <c r="DE235" s="72"/>
      <c r="DF235" s="72"/>
      <c r="DG235" s="72"/>
      <c r="DH235" s="72"/>
      <c r="DI235" s="72"/>
      <c r="DJ235" s="72"/>
      <c r="DK235" s="72"/>
      <c r="DL235" s="72"/>
      <c r="DM235" s="72"/>
      <c r="DN235" s="72"/>
      <c r="DO235" s="72"/>
      <c r="DP235" s="72"/>
      <c r="DQ235" s="72"/>
      <c r="DR235" s="72"/>
      <c r="DS235" s="72"/>
      <c r="DT235" s="72"/>
      <c r="DU235" s="72"/>
      <c r="DV235" s="72"/>
      <c r="DW235" s="72"/>
      <c r="DX235" s="72"/>
      <c r="DY235" s="72"/>
      <c r="DZ235" s="72"/>
      <c r="EA235" s="72"/>
      <c r="EB235" s="72"/>
      <c r="EC235" s="72"/>
      <c r="ED235" s="72"/>
    </row>
    <row r="236" spans="1:134" x14ac:dyDescent="0.55000000000000004">
      <c r="A236" s="46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3"/>
      <c r="AJ236" s="73"/>
      <c r="AK236" s="73"/>
      <c r="AL236" s="73"/>
      <c r="AM236" s="73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2"/>
      <c r="CE236" s="72"/>
      <c r="CF236" s="72"/>
      <c r="CG236" s="72"/>
      <c r="CH236" s="72"/>
      <c r="CI236" s="72"/>
      <c r="CJ236" s="72"/>
      <c r="CK236" s="72"/>
      <c r="CL236" s="72"/>
      <c r="CM236" s="72"/>
      <c r="CN236" s="72"/>
      <c r="CO236" s="72"/>
      <c r="CP236" s="72"/>
      <c r="CQ236" s="72"/>
      <c r="CR236" s="72"/>
      <c r="CS236" s="72"/>
      <c r="CT236" s="72"/>
      <c r="CU236" s="72"/>
      <c r="CV236" s="72"/>
      <c r="CW236" s="72"/>
      <c r="CX236" s="72"/>
      <c r="CY236" s="72"/>
      <c r="CZ236" s="72"/>
      <c r="DA236" s="72"/>
      <c r="DB236" s="72"/>
      <c r="DC236" s="72"/>
      <c r="DD236" s="72"/>
      <c r="DE236" s="72"/>
      <c r="DF236" s="72"/>
      <c r="DG236" s="72"/>
      <c r="DH236" s="72"/>
      <c r="DI236" s="72"/>
      <c r="DJ236" s="72"/>
      <c r="DK236" s="72"/>
      <c r="DL236" s="72"/>
      <c r="DM236" s="72"/>
      <c r="DN236" s="72"/>
      <c r="DO236" s="72"/>
      <c r="DP236" s="72"/>
      <c r="DQ236" s="72"/>
      <c r="DR236" s="72"/>
      <c r="DS236" s="72"/>
      <c r="DT236" s="72"/>
      <c r="DU236" s="72"/>
      <c r="DV236" s="72"/>
      <c r="DW236" s="72"/>
      <c r="DX236" s="72"/>
      <c r="DY236" s="72"/>
      <c r="DZ236" s="72"/>
      <c r="EA236" s="72"/>
      <c r="EB236" s="72"/>
      <c r="EC236" s="72"/>
      <c r="ED236" s="72"/>
    </row>
    <row r="237" spans="1:134" x14ac:dyDescent="0.55000000000000004">
      <c r="A237" s="46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3"/>
      <c r="AJ237" s="73"/>
      <c r="AK237" s="73"/>
      <c r="AL237" s="73"/>
      <c r="AM237" s="73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2"/>
      <c r="CE237" s="72"/>
      <c r="CF237" s="72"/>
      <c r="CG237" s="72"/>
      <c r="CH237" s="72"/>
      <c r="CI237" s="72"/>
      <c r="CJ237" s="72"/>
      <c r="CK237" s="72"/>
      <c r="CL237" s="72"/>
      <c r="CM237" s="72"/>
      <c r="CN237" s="72"/>
      <c r="CO237" s="72"/>
      <c r="CP237" s="72"/>
      <c r="CQ237" s="72"/>
      <c r="CR237" s="72"/>
      <c r="CS237" s="72"/>
      <c r="CT237" s="72"/>
      <c r="CU237" s="72"/>
      <c r="CV237" s="72"/>
      <c r="CW237" s="72"/>
      <c r="CX237" s="72"/>
      <c r="CY237" s="72"/>
      <c r="CZ237" s="72"/>
      <c r="DA237" s="72"/>
      <c r="DB237" s="72"/>
      <c r="DC237" s="72"/>
      <c r="DD237" s="72"/>
      <c r="DE237" s="72"/>
      <c r="DF237" s="72"/>
      <c r="DG237" s="72"/>
      <c r="DH237" s="72"/>
      <c r="DI237" s="72"/>
      <c r="DJ237" s="72"/>
      <c r="DK237" s="72"/>
      <c r="DL237" s="72"/>
      <c r="DM237" s="72"/>
      <c r="DN237" s="72"/>
      <c r="DO237" s="72"/>
      <c r="DP237" s="72"/>
      <c r="DQ237" s="72"/>
      <c r="DR237" s="72"/>
      <c r="DS237" s="72"/>
      <c r="DT237" s="72"/>
      <c r="DU237" s="72"/>
      <c r="DV237" s="72"/>
      <c r="DW237" s="72"/>
      <c r="DX237" s="72"/>
      <c r="DY237" s="72"/>
      <c r="DZ237" s="72"/>
      <c r="EA237" s="72"/>
      <c r="EB237" s="72"/>
      <c r="EC237" s="72"/>
      <c r="ED237" s="72"/>
    </row>
    <row r="238" spans="1:134" x14ac:dyDescent="0.55000000000000004">
      <c r="A238" s="46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3"/>
      <c r="AJ238" s="73"/>
      <c r="AK238" s="73"/>
      <c r="AL238" s="73"/>
      <c r="AM238" s="73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2"/>
      <c r="CE238" s="72"/>
      <c r="CF238" s="72"/>
      <c r="CG238" s="72"/>
      <c r="CH238" s="72"/>
      <c r="CI238" s="72"/>
      <c r="CJ238" s="72"/>
      <c r="CK238" s="72"/>
      <c r="CL238" s="72"/>
      <c r="CM238" s="72"/>
      <c r="CN238" s="72"/>
      <c r="CO238" s="72"/>
      <c r="CP238" s="72"/>
      <c r="CQ238" s="72"/>
      <c r="CR238" s="72"/>
      <c r="CS238" s="72"/>
      <c r="CT238" s="72"/>
      <c r="CU238" s="72"/>
      <c r="CV238" s="72"/>
      <c r="CW238" s="72"/>
      <c r="CX238" s="72"/>
      <c r="CY238" s="72"/>
      <c r="CZ238" s="72"/>
      <c r="DA238" s="72"/>
      <c r="DB238" s="72"/>
      <c r="DC238" s="72"/>
      <c r="DD238" s="72"/>
      <c r="DE238" s="72"/>
      <c r="DF238" s="72"/>
      <c r="DG238" s="72"/>
      <c r="DH238" s="72"/>
      <c r="DI238" s="72"/>
      <c r="DJ238" s="72"/>
      <c r="DK238" s="72"/>
      <c r="DL238" s="72"/>
      <c r="DM238" s="72"/>
      <c r="DN238" s="72"/>
      <c r="DO238" s="72"/>
      <c r="DP238" s="72"/>
      <c r="DQ238" s="72"/>
      <c r="DR238" s="72"/>
      <c r="DS238" s="72"/>
      <c r="DT238" s="72"/>
      <c r="DU238" s="72"/>
      <c r="DV238" s="72"/>
      <c r="DW238" s="72"/>
      <c r="DX238" s="72"/>
      <c r="DY238" s="72"/>
      <c r="DZ238" s="72"/>
      <c r="EA238" s="72"/>
      <c r="EB238" s="72"/>
      <c r="EC238" s="72"/>
      <c r="ED238" s="72"/>
    </row>
    <row r="239" spans="1:134" x14ac:dyDescent="0.55000000000000004">
      <c r="A239" s="46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3"/>
      <c r="AJ239" s="73"/>
      <c r="AK239" s="73"/>
      <c r="AL239" s="73"/>
      <c r="AM239" s="73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2"/>
      <c r="CE239" s="72"/>
      <c r="CF239" s="72"/>
      <c r="CG239" s="72"/>
      <c r="CH239" s="72"/>
      <c r="CI239" s="72"/>
      <c r="CJ239" s="72"/>
      <c r="CK239" s="72"/>
      <c r="CL239" s="72"/>
      <c r="CM239" s="72"/>
      <c r="CN239" s="72"/>
      <c r="CO239" s="72"/>
      <c r="CP239" s="72"/>
      <c r="CQ239" s="72"/>
      <c r="CR239" s="72"/>
      <c r="CS239" s="72"/>
      <c r="CT239" s="72"/>
      <c r="CU239" s="72"/>
      <c r="CV239" s="72"/>
      <c r="CW239" s="72"/>
      <c r="CX239" s="72"/>
      <c r="CY239" s="72"/>
      <c r="CZ239" s="72"/>
      <c r="DA239" s="72"/>
      <c r="DB239" s="72"/>
      <c r="DC239" s="72"/>
      <c r="DD239" s="72"/>
      <c r="DE239" s="72"/>
      <c r="DF239" s="72"/>
      <c r="DG239" s="72"/>
      <c r="DH239" s="72"/>
      <c r="DI239" s="72"/>
      <c r="DJ239" s="72"/>
      <c r="DK239" s="72"/>
      <c r="DL239" s="72"/>
      <c r="DM239" s="72"/>
      <c r="DN239" s="72"/>
      <c r="DO239" s="72"/>
      <c r="DP239" s="72"/>
      <c r="DQ239" s="72"/>
      <c r="DR239" s="72"/>
      <c r="DS239" s="72"/>
      <c r="DT239" s="72"/>
      <c r="DU239" s="72"/>
      <c r="DV239" s="72"/>
      <c r="DW239" s="72"/>
      <c r="DX239" s="72"/>
      <c r="DY239" s="72"/>
      <c r="DZ239" s="72"/>
      <c r="EA239" s="72"/>
      <c r="EB239" s="72"/>
      <c r="EC239" s="72"/>
      <c r="ED239" s="72"/>
    </row>
    <row r="240" spans="1:134" x14ac:dyDescent="0.55000000000000004">
      <c r="A240" s="46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3"/>
      <c r="AJ240" s="73"/>
      <c r="AK240" s="73"/>
      <c r="AL240" s="73"/>
      <c r="AM240" s="73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  <c r="CL240" s="72"/>
      <c r="CM240" s="72"/>
      <c r="CN240" s="72"/>
      <c r="CO240" s="72"/>
      <c r="CP240" s="72"/>
      <c r="CQ240" s="72"/>
      <c r="CR240" s="72"/>
      <c r="CS240" s="72"/>
      <c r="CT240" s="72"/>
      <c r="CU240" s="72"/>
      <c r="CV240" s="72"/>
      <c r="CW240" s="72"/>
      <c r="CX240" s="72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72"/>
      <c r="DK240" s="72"/>
      <c r="DL240" s="72"/>
      <c r="DM240" s="72"/>
      <c r="DN240" s="72"/>
      <c r="DO240" s="72"/>
      <c r="DP240" s="72"/>
      <c r="DQ240" s="72"/>
      <c r="DR240" s="72"/>
      <c r="DS240" s="72"/>
      <c r="DT240" s="72"/>
      <c r="DU240" s="72"/>
      <c r="DV240" s="72"/>
      <c r="DW240" s="72"/>
      <c r="DX240" s="72"/>
      <c r="DY240" s="72"/>
      <c r="DZ240" s="72"/>
      <c r="EA240" s="72"/>
      <c r="EB240" s="72"/>
      <c r="EC240" s="72"/>
      <c r="ED240" s="72"/>
    </row>
    <row r="241" spans="1:134" x14ac:dyDescent="0.55000000000000004">
      <c r="A241" s="46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3"/>
      <c r="AJ241" s="73"/>
      <c r="AK241" s="73"/>
      <c r="AL241" s="73"/>
      <c r="AM241" s="73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2"/>
      <c r="CE241" s="72"/>
      <c r="CF241" s="72"/>
      <c r="CG241" s="72"/>
      <c r="CH241" s="72"/>
      <c r="CI241" s="72"/>
      <c r="CJ241" s="72"/>
      <c r="CK241" s="72"/>
      <c r="CL241" s="72"/>
      <c r="CM241" s="72"/>
      <c r="CN241" s="72"/>
      <c r="CO241" s="72"/>
      <c r="CP241" s="72"/>
      <c r="CQ241" s="72"/>
      <c r="CR241" s="72"/>
      <c r="CS241" s="72"/>
      <c r="CT241" s="72"/>
      <c r="CU241" s="72"/>
      <c r="CV241" s="72"/>
      <c r="CW241" s="72"/>
      <c r="CX241" s="72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72"/>
      <c r="DK241" s="72"/>
      <c r="DL241" s="72"/>
      <c r="DM241" s="72"/>
      <c r="DN241" s="72"/>
      <c r="DO241" s="72"/>
      <c r="DP241" s="72"/>
      <c r="DQ241" s="72"/>
      <c r="DR241" s="72"/>
      <c r="DS241" s="72"/>
      <c r="DT241" s="72"/>
      <c r="DU241" s="72"/>
      <c r="DV241" s="72"/>
      <c r="DW241" s="72"/>
      <c r="DX241" s="72"/>
      <c r="DY241" s="72"/>
      <c r="DZ241" s="72"/>
      <c r="EA241" s="72"/>
      <c r="EB241" s="72"/>
      <c r="EC241" s="72"/>
      <c r="ED241" s="72"/>
    </row>
    <row r="242" spans="1:134" x14ac:dyDescent="0.55000000000000004">
      <c r="A242" s="46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3"/>
      <c r="AJ242" s="73"/>
      <c r="AK242" s="73"/>
      <c r="AL242" s="73"/>
      <c r="AM242" s="73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  <c r="CL242" s="72"/>
      <c r="CM242" s="72"/>
      <c r="CN242" s="72"/>
      <c r="CO242" s="72"/>
      <c r="CP242" s="72"/>
      <c r="CQ242" s="72"/>
      <c r="CR242" s="72"/>
      <c r="CS242" s="72"/>
      <c r="CT242" s="72"/>
      <c r="CU242" s="72"/>
      <c r="CV242" s="72"/>
      <c r="CW242" s="72"/>
      <c r="CX242" s="72"/>
      <c r="CY242" s="72"/>
      <c r="CZ242" s="72"/>
      <c r="DA242" s="72"/>
      <c r="DB242" s="72"/>
      <c r="DC242" s="72"/>
      <c r="DD242" s="72"/>
      <c r="DE242" s="72"/>
      <c r="DF242" s="72"/>
      <c r="DG242" s="72"/>
      <c r="DH242" s="72"/>
      <c r="DI242" s="72"/>
      <c r="DJ242" s="72"/>
      <c r="DK242" s="72"/>
      <c r="DL242" s="72"/>
      <c r="DM242" s="72"/>
      <c r="DN242" s="72"/>
      <c r="DO242" s="72"/>
      <c r="DP242" s="72"/>
      <c r="DQ242" s="72"/>
      <c r="DR242" s="72"/>
      <c r="DS242" s="72"/>
      <c r="DT242" s="72"/>
      <c r="DU242" s="72"/>
      <c r="DV242" s="72"/>
      <c r="DW242" s="72"/>
      <c r="DX242" s="72"/>
      <c r="DY242" s="72"/>
      <c r="DZ242" s="72"/>
      <c r="EA242" s="72"/>
      <c r="EB242" s="72"/>
      <c r="EC242" s="72"/>
      <c r="ED242" s="72"/>
    </row>
    <row r="243" spans="1:134" x14ac:dyDescent="0.55000000000000004">
      <c r="A243" s="46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3"/>
      <c r="AJ243" s="73"/>
      <c r="AK243" s="73"/>
      <c r="AL243" s="73"/>
      <c r="AM243" s="73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2"/>
      <c r="CE243" s="72"/>
      <c r="CF243" s="72"/>
      <c r="CG243" s="72"/>
      <c r="CH243" s="72"/>
      <c r="CI243" s="72"/>
      <c r="CJ243" s="72"/>
      <c r="CK243" s="72"/>
      <c r="CL243" s="72"/>
      <c r="CM243" s="72"/>
      <c r="CN243" s="72"/>
      <c r="CO243" s="72"/>
      <c r="CP243" s="72"/>
      <c r="CQ243" s="72"/>
      <c r="CR243" s="72"/>
      <c r="CS243" s="72"/>
      <c r="CT243" s="72"/>
      <c r="CU243" s="72"/>
      <c r="CV243" s="72"/>
      <c r="CW243" s="72"/>
      <c r="CX243" s="72"/>
      <c r="CY243" s="72"/>
      <c r="CZ243" s="72"/>
      <c r="DA243" s="72"/>
      <c r="DB243" s="72"/>
      <c r="DC243" s="72"/>
      <c r="DD243" s="72"/>
      <c r="DE243" s="72"/>
      <c r="DF243" s="72"/>
      <c r="DG243" s="72"/>
      <c r="DH243" s="72"/>
      <c r="DI243" s="72"/>
      <c r="DJ243" s="72"/>
      <c r="DK243" s="72"/>
      <c r="DL243" s="72"/>
      <c r="DM243" s="72"/>
      <c r="DN243" s="72"/>
      <c r="DO243" s="72"/>
      <c r="DP243" s="72"/>
      <c r="DQ243" s="72"/>
      <c r="DR243" s="72"/>
      <c r="DS243" s="72"/>
      <c r="DT243" s="72"/>
      <c r="DU243" s="72"/>
      <c r="DV243" s="72"/>
      <c r="DW243" s="72"/>
      <c r="DX243" s="72"/>
      <c r="DY243" s="72"/>
      <c r="DZ243" s="72"/>
      <c r="EA243" s="72"/>
      <c r="EB243" s="72"/>
      <c r="EC243" s="72"/>
      <c r="ED243" s="72"/>
    </row>
    <row r="244" spans="1:134" x14ac:dyDescent="0.55000000000000004">
      <c r="A244" s="46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3"/>
      <c r="AJ244" s="73"/>
      <c r="AK244" s="73"/>
      <c r="AL244" s="73"/>
      <c r="AM244" s="73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72"/>
      <c r="CJ244" s="72"/>
      <c r="CK244" s="72"/>
      <c r="CL244" s="72"/>
      <c r="CM244" s="72"/>
      <c r="CN244" s="72"/>
      <c r="CO244" s="72"/>
      <c r="CP244" s="72"/>
      <c r="CQ244" s="72"/>
      <c r="CR244" s="72"/>
      <c r="CS244" s="72"/>
      <c r="CT244" s="72"/>
      <c r="CU244" s="72"/>
      <c r="CV244" s="72"/>
      <c r="CW244" s="72"/>
      <c r="CX244" s="72"/>
      <c r="CY244" s="72"/>
      <c r="CZ244" s="72"/>
      <c r="DA244" s="72"/>
      <c r="DB244" s="72"/>
      <c r="DC244" s="72"/>
      <c r="DD244" s="72"/>
      <c r="DE244" s="72"/>
      <c r="DF244" s="72"/>
      <c r="DG244" s="72"/>
      <c r="DH244" s="72"/>
      <c r="DI244" s="72"/>
      <c r="DJ244" s="72"/>
      <c r="DK244" s="72"/>
      <c r="DL244" s="72"/>
      <c r="DM244" s="72"/>
      <c r="DN244" s="72"/>
      <c r="DO244" s="72"/>
      <c r="DP244" s="72"/>
      <c r="DQ244" s="72"/>
      <c r="DR244" s="72"/>
      <c r="DS244" s="72"/>
      <c r="DT244" s="72"/>
      <c r="DU244" s="72"/>
      <c r="DV244" s="72"/>
      <c r="DW244" s="72"/>
      <c r="DX244" s="72"/>
      <c r="DY244" s="72"/>
      <c r="DZ244" s="72"/>
      <c r="EA244" s="72"/>
      <c r="EB244" s="72"/>
      <c r="EC244" s="72"/>
      <c r="ED244" s="72"/>
    </row>
    <row r="245" spans="1:134" x14ac:dyDescent="0.55000000000000004">
      <c r="A245" s="46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3"/>
      <c r="AJ245" s="73"/>
      <c r="AK245" s="73"/>
      <c r="AL245" s="73"/>
      <c r="AM245" s="73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2"/>
      <c r="CE245" s="72"/>
      <c r="CF245" s="72"/>
      <c r="CG245" s="72"/>
      <c r="CH245" s="72"/>
      <c r="CI245" s="72"/>
      <c r="CJ245" s="72"/>
      <c r="CK245" s="72"/>
      <c r="CL245" s="72"/>
      <c r="CM245" s="72"/>
      <c r="CN245" s="72"/>
      <c r="CO245" s="72"/>
      <c r="CP245" s="72"/>
      <c r="CQ245" s="72"/>
      <c r="CR245" s="72"/>
      <c r="CS245" s="72"/>
      <c r="CT245" s="72"/>
      <c r="CU245" s="72"/>
      <c r="CV245" s="72"/>
      <c r="CW245" s="72"/>
      <c r="CX245" s="72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  <c r="DJ245" s="72"/>
      <c r="DK245" s="72"/>
      <c r="DL245" s="72"/>
      <c r="DM245" s="72"/>
      <c r="DN245" s="72"/>
      <c r="DO245" s="72"/>
      <c r="DP245" s="72"/>
      <c r="DQ245" s="72"/>
      <c r="DR245" s="72"/>
      <c r="DS245" s="72"/>
      <c r="DT245" s="72"/>
      <c r="DU245" s="72"/>
      <c r="DV245" s="72"/>
      <c r="DW245" s="72"/>
      <c r="DX245" s="72"/>
      <c r="DY245" s="72"/>
      <c r="DZ245" s="72"/>
      <c r="EA245" s="72"/>
      <c r="EB245" s="72"/>
      <c r="EC245" s="72"/>
      <c r="ED245" s="72"/>
    </row>
    <row r="246" spans="1:134" x14ac:dyDescent="0.55000000000000004">
      <c r="A246" s="46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3"/>
      <c r="AJ246" s="73"/>
      <c r="AK246" s="73"/>
      <c r="AL246" s="73"/>
      <c r="AM246" s="73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  <c r="CL246" s="72"/>
      <c r="CM246" s="72"/>
      <c r="CN246" s="72"/>
      <c r="CO246" s="72"/>
      <c r="CP246" s="72"/>
      <c r="CQ246" s="72"/>
      <c r="CR246" s="72"/>
      <c r="CS246" s="72"/>
      <c r="CT246" s="72"/>
      <c r="CU246" s="72"/>
      <c r="CV246" s="72"/>
      <c r="CW246" s="72"/>
      <c r="CX246" s="72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  <c r="DJ246" s="72"/>
      <c r="DK246" s="72"/>
      <c r="DL246" s="72"/>
      <c r="DM246" s="72"/>
      <c r="DN246" s="72"/>
      <c r="DO246" s="72"/>
      <c r="DP246" s="72"/>
      <c r="DQ246" s="72"/>
      <c r="DR246" s="72"/>
      <c r="DS246" s="72"/>
      <c r="DT246" s="72"/>
      <c r="DU246" s="72"/>
      <c r="DV246" s="72"/>
      <c r="DW246" s="72"/>
      <c r="DX246" s="72"/>
      <c r="DY246" s="72"/>
      <c r="DZ246" s="72"/>
      <c r="EA246" s="72"/>
      <c r="EB246" s="72"/>
      <c r="EC246" s="72"/>
      <c r="ED246" s="72"/>
    </row>
    <row r="247" spans="1:134" x14ac:dyDescent="0.55000000000000004">
      <c r="A247" s="46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3"/>
      <c r="AJ247" s="73"/>
      <c r="AK247" s="73"/>
      <c r="AL247" s="73"/>
      <c r="AM247" s="73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2"/>
      <c r="CE247" s="72"/>
      <c r="CF247" s="72"/>
      <c r="CG247" s="72"/>
      <c r="CH247" s="72"/>
      <c r="CI247" s="72"/>
      <c r="CJ247" s="72"/>
      <c r="CK247" s="72"/>
      <c r="CL247" s="72"/>
      <c r="CM247" s="72"/>
      <c r="CN247" s="72"/>
      <c r="CO247" s="72"/>
      <c r="CP247" s="72"/>
      <c r="CQ247" s="72"/>
      <c r="CR247" s="72"/>
      <c r="CS247" s="72"/>
      <c r="CT247" s="72"/>
      <c r="CU247" s="72"/>
      <c r="CV247" s="72"/>
      <c r="CW247" s="72"/>
      <c r="CX247" s="72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  <c r="DJ247" s="72"/>
      <c r="DK247" s="72"/>
      <c r="DL247" s="72"/>
      <c r="DM247" s="72"/>
      <c r="DN247" s="72"/>
      <c r="DO247" s="72"/>
      <c r="DP247" s="72"/>
      <c r="DQ247" s="72"/>
      <c r="DR247" s="72"/>
      <c r="DS247" s="72"/>
      <c r="DT247" s="72"/>
      <c r="DU247" s="72"/>
      <c r="DV247" s="72"/>
      <c r="DW247" s="72"/>
      <c r="DX247" s="72"/>
      <c r="DY247" s="72"/>
      <c r="DZ247" s="72"/>
      <c r="EA247" s="72"/>
      <c r="EB247" s="72"/>
      <c r="EC247" s="72"/>
      <c r="ED247" s="72"/>
    </row>
    <row r="248" spans="1:134" x14ac:dyDescent="0.55000000000000004">
      <c r="A248" s="46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3"/>
      <c r="AJ248" s="73"/>
      <c r="AK248" s="73"/>
      <c r="AL248" s="73"/>
      <c r="AM248" s="73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  <c r="DF248" s="72"/>
      <c r="DG248" s="72"/>
      <c r="DH248" s="72"/>
      <c r="DI248" s="72"/>
      <c r="DJ248" s="72"/>
      <c r="DK248" s="72"/>
      <c r="DL248" s="72"/>
      <c r="DM248" s="72"/>
      <c r="DN248" s="72"/>
      <c r="DO248" s="72"/>
      <c r="DP248" s="72"/>
      <c r="DQ248" s="72"/>
      <c r="DR248" s="72"/>
      <c r="DS248" s="72"/>
      <c r="DT248" s="72"/>
      <c r="DU248" s="72"/>
      <c r="DV248" s="72"/>
      <c r="DW248" s="72"/>
      <c r="DX248" s="72"/>
      <c r="DY248" s="72"/>
      <c r="DZ248" s="72"/>
      <c r="EA248" s="72"/>
      <c r="EB248" s="72"/>
      <c r="EC248" s="72"/>
      <c r="ED248" s="72"/>
    </row>
    <row r="249" spans="1:134" x14ac:dyDescent="0.55000000000000004">
      <c r="A249" s="46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3"/>
      <c r="AJ249" s="73"/>
      <c r="AK249" s="73"/>
      <c r="AL249" s="73"/>
      <c r="AM249" s="73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/>
      <c r="CB249" s="72"/>
      <c r="CC249" s="72"/>
      <c r="CD249" s="72"/>
      <c r="CE249" s="72"/>
      <c r="CF249" s="72"/>
      <c r="CG249" s="72"/>
      <c r="CH249" s="72"/>
      <c r="CI249" s="72"/>
      <c r="CJ249" s="72"/>
      <c r="CK249" s="72"/>
      <c r="CL249" s="72"/>
      <c r="CM249" s="72"/>
      <c r="CN249" s="72"/>
      <c r="CO249" s="72"/>
      <c r="CP249" s="72"/>
      <c r="CQ249" s="72"/>
      <c r="CR249" s="72"/>
      <c r="CS249" s="72"/>
      <c r="CT249" s="72"/>
      <c r="CU249" s="72"/>
      <c r="CV249" s="72"/>
      <c r="CW249" s="72"/>
      <c r="CX249" s="72"/>
      <c r="CY249" s="72"/>
      <c r="CZ249" s="72"/>
      <c r="DA249" s="72"/>
      <c r="DB249" s="72"/>
      <c r="DC249" s="72"/>
      <c r="DD249" s="72"/>
      <c r="DE249" s="72"/>
      <c r="DF249" s="72"/>
      <c r="DG249" s="72"/>
      <c r="DH249" s="72"/>
      <c r="DI249" s="72"/>
      <c r="DJ249" s="72"/>
      <c r="DK249" s="72"/>
      <c r="DL249" s="72"/>
      <c r="DM249" s="72"/>
      <c r="DN249" s="72"/>
      <c r="DO249" s="72"/>
      <c r="DP249" s="72"/>
      <c r="DQ249" s="72"/>
      <c r="DR249" s="72"/>
      <c r="DS249" s="72"/>
      <c r="DT249" s="72"/>
      <c r="DU249" s="72"/>
      <c r="DV249" s="72"/>
      <c r="DW249" s="72"/>
      <c r="DX249" s="72"/>
      <c r="DY249" s="72"/>
      <c r="DZ249" s="72"/>
      <c r="EA249" s="72"/>
      <c r="EB249" s="72"/>
      <c r="EC249" s="72"/>
      <c r="ED249" s="72"/>
    </row>
    <row r="250" spans="1:134" x14ac:dyDescent="0.55000000000000004">
      <c r="A250" s="46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3"/>
      <c r="AJ250" s="73"/>
      <c r="AK250" s="73"/>
      <c r="AL250" s="73"/>
      <c r="AM250" s="73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2"/>
      <c r="CC250" s="72"/>
      <c r="CD250" s="72"/>
      <c r="CE250" s="72"/>
      <c r="CF250" s="72"/>
      <c r="CG250" s="72"/>
      <c r="CH250" s="72"/>
      <c r="CI250" s="72"/>
      <c r="CJ250" s="72"/>
      <c r="CK250" s="72"/>
      <c r="CL250" s="72"/>
      <c r="CM250" s="72"/>
      <c r="CN250" s="72"/>
      <c r="CO250" s="72"/>
      <c r="CP250" s="72"/>
      <c r="CQ250" s="72"/>
      <c r="CR250" s="72"/>
      <c r="CS250" s="72"/>
      <c r="CT250" s="72"/>
      <c r="CU250" s="72"/>
      <c r="CV250" s="72"/>
      <c r="CW250" s="72"/>
      <c r="CX250" s="72"/>
      <c r="CY250" s="72"/>
      <c r="CZ250" s="72"/>
      <c r="DA250" s="72"/>
      <c r="DB250" s="72"/>
      <c r="DC250" s="72"/>
      <c r="DD250" s="72"/>
      <c r="DE250" s="72"/>
      <c r="DF250" s="72"/>
      <c r="DG250" s="72"/>
      <c r="DH250" s="72"/>
      <c r="DI250" s="72"/>
      <c r="DJ250" s="72"/>
      <c r="DK250" s="72"/>
      <c r="DL250" s="72"/>
      <c r="DM250" s="72"/>
      <c r="DN250" s="72"/>
      <c r="DO250" s="72"/>
      <c r="DP250" s="72"/>
      <c r="DQ250" s="72"/>
      <c r="DR250" s="72"/>
      <c r="DS250" s="72"/>
      <c r="DT250" s="72"/>
      <c r="DU250" s="72"/>
      <c r="DV250" s="72"/>
      <c r="DW250" s="72"/>
      <c r="DX250" s="72"/>
      <c r="DY250" s="72"/>
      <c r="DZ250" s="72"/>
      <c r="EA250" s="72"/>
      <c r="EB250" s="72"/>
      <c r="EC250" s="72"/>
      <c r="ED250" s="72"/>
    </row>
    <row r="251" spans="1:134" x14ac:dyDescent="0.55000000000000004">
      <c r="A251" s="46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3"/>
      <c r="AJ251" s="73"/>
      <c r="AK251" s="73"/>
      <c r="AL251" s="73"/>
      <c r="AM251" s="73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2"/>
      <c r="CE251" s="72"/>
      <c r="CF251" s="72"/>
      <c r="CG251" s="72"/>
      <c r="CH251" s="72"/>
      <c r="CI251" s="72"/>
      <c r="CJ251" s="72"/>
      <c r="CK251" s="72"/>
      <c r="CL251" s="72"/>
      <c r="CM251" s="72"/>
      <c r="CN251" s="72"/>
      <c r="CO251" s="72"/>
      <c r="CP251" s="72"/>
      <c r="CQ251" s="72"/>
      <c r="CR251" s="72"/>
      <c r="CS251" s="72"/>
      <c r="CT251" s="72"/>
      <c r="CU251" s="72"/>
      <c r="CV251" s="72"/>
      <c r="CW251" s="72"/>
      <c r="CX251" s="72"/>
      <c r="CY251" s="72"/>
      <c r="CZ251" s="72"/>
      <c r="DA251" s="72"/>
      <c r="DB251" s="72"/>
      <c r="DC251" s="72"/>
      <c r="DD251" s="72"/>
      <c r="DE251" s="72"/>
      <c r="DF251" s="72"/>
      <c r="DG251" s="72"/>
      <c r="DH251" s="72"/>
      <c r="DI251" s="72"/>
      <c r="DJ251" s="72"/>
      <c r="DK251" s="72"/>
      <c r="DL251" s="72"/>
      <c r="DM251" s="72"/>
      <c r="DN251" s="72"/>
      <c r="DO251" s="72"/>
      <c r="DP251" s="72"/>
      <c r="DQ251" s="72"/>
      <c r="DR251" s="72"/>
      <c r="DS251" s="72"/>
      <c r="DT251" s="72"/>
      <c r="DU251" s="72"/>
      <c r="DV251" s="72"/>
      <c r="DW251" s="72"/>
      <c r="DX251" s="72"/>
      <c r="DY251" s="72"/>
      <c r="DZ251" s="72"/>
      <c r="EA251" s="72"/>
      <c r="EB251" s="72"/>
      <c r="EC251" s="72"/>
      <c r="ED251" s="72"/>
    </row>
    <row r="252" spans="1:134" x14ac:dyDescent="0.55000000000000004">
      <c r="A252" s="46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3"/>
      <c r="AJ252" s="73"/>
      <c r="AK252" s="73"/>
      <c r="AL252" s="73"/>
      <c r="AM252" s="73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72"/>
      <c r="CJ252" s="72"/>
      <c r="CK252" s="72"/>
      <c r="CL252" s="72"/>
      <c r="CM252" s="72"/>
      <c r="CN252" s="72"/>
      <c r="CO252" s="72"/>
      <c r="CP252" s="72"/>
      <c r="CQ252" s="72"/>
      <c r="CR252" s="72"/>
      <c r="CS252" s="72"/>
      <c r="CT252" s="72"/>
      <c r="CU252" s="72"/>
      <c r="CV252" s="72"/>
      <c r="CW252" s="72"/>
      <c r="CX252" s="72"/>
      <c r="CY252" s="72"/>
      <c r="CZ252" s="72"/>
      <c r="DA252" s="72"/>
      <c r="DB252" s="72"/>
      <c r="DC252" s="72"/>
      <c r="DD252" s="72"/>
      <c r="DE252" s="72"/>
      <c r="DF252" s="72"/>
      <c r="DG252" s="72"/>
      <c r="DH252" s="72"/>
      <c r="DI252" s="72"/>
      <c r="DJ252" s="72"/>
      <c r="DK252" s="72"/>
      <c r="DL252" s="72"/>
      <c r="DM252" s="72"/>
      <c r="DN252" s="72"/>
      <c r="DO252" s="72"/>
      <c r="DP252" s="72"/>
      <c r="DQ252" s="72"/>
      <c r="DR252" s="72"/>
      <c r="DS252" s="72"/>
      <c r="DT252" s="72"/>
      <c r="DU252" s="72"/>
      <c r="DV252" s="72"/>
      <c r="DW252" s="72"/>
      <c r="DX252" s="72"/>
      <c r="DY252" s="72"/>
      <c r="DZ252" s="72"/>
      <c r="EA252" s="72"/>
      <c r="EB252" s="72"/>
      <c r="EC252" s="72"/>
      <c r="ED252" s="72"/>
    </row>
    <row r="253" spans="1:134" x14ac:dyDescent="0.55000000000000004">
      <c r="A253" s="46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3"/>
      <c r="AJ253" s="73"/>
      <c r="AK253" s="73"/>
      <c r="AL253" s="73"/>
      <c r="AM253" s="73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2"/>
      <c r="CC253" s="72"/>
      <c r="CD253" s="72"/>
      <c r="CE253" s="72"/>
      <c r="CF253" s="72"/>
      <c r="CG253" s="72"/>
      <c r="CH253" s="72"/>
      <c r="CI253" s="72"/>
      <c r="CJ253" s="72"/>
      <c r="CK253" s="72"/>
      <c r="CL253" s="72"/>
      <c r="CM253" s="72"/>
      <c r="CN253" s="72"/>
      <c r="CO253" s="72"/>
      <c r="CP253" s="72"/>
      <c r="CQ253" s="72"/>
      <c r="CR253" s="72"/>
      <c r="CS253" s="72"/>
      <c r="CT253" s="72"/>
      <c r="CU253" s="72"/>
      <c r="CV253" s="72"/>
      <c r="CW253" s="72"/>
      <c r="CX253" s="72"/>
      <c r="CY253" s="72"/>
      <c r="CZ253" s="72"/>
      <c r="DA253" s="72"/>
      <c r="DB253" s="72"/>
      <c r="DC253" s="72"/>
      <c r="DD253" s="72"/>
      <c r="DE253" s="72"/>
      <c r="DF253" s="72"/>
      <c r="DG253" s="72"/>
      <c r="DH253" s="72"/>
      <c r="DI253" s="72"/>
      <c r="DJ253" s="72"/>
      <c r="DK253" s="72"/>
      <c r="DL253" s="72"/>
      <c r="DM253" s="72"/>
      <c r="DN253" s="72"/>
      <c r="DO253" s="72"/>
      <c r="DP253" s="72"/>
      <c r="DQ253" s="72"/>
      <c r="DR253" s="72"/>
      <c r="DS253" s="72"/>
      <c r="DT253" s="72"/>
      <c r="DU253" s="72"/>
      <c r="DV253" s="72"/>
      <c r="DW253" s="72"/>
      <c r="DX253" s="72"/>
      <c r="DY253" s="72"/>
      <c r="DZ253" s="72"/>
      <c r="EA253" s="72"/>
      <c r="EB253" s="72"/>
      <c r="EC253" s="72"/>
      <c r="ED253" s="72"/>
    </row>
    <row r="254" spans="1:134" x14ac:dyDescent="0.55000000000000004">
      <c r="A254" s="46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3"/>
      <c r="AJ254" s="73"/>
      <c r="AK254" s="73"/>
      <c r="AL254" s="73"/>
      <c r="AM254" s="73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</row>
    <row r="255" spans="1:134" x14ac:dyDescent="0.55000000000000004">
      <c r="A255" s="46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3"/>
      <c r="AJ255" s="73"/>
      <c r="AK255" s="73"/>
      <c r="AL255" s="73"/>
      <c r="AM255" s="73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</row>
    <row r="256" spans="1:134" x14ac:dyDescent="0.55000000000000004">
      <c r="A256" s="46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3"/>
      <c r="AJ256" s="73"/>
      <c r="AK256" s="73"/>
      <c r="AL256" s="73"/>
      <c r="AM256" s="73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</row>
    <row r="257" spans="1:134" x14ac:dyDescent="0.55000000000000004">
      <c r="A257" s="46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3"/>
      <c r="AJ257" s="73"/>
      <c r="AK257" s="73"/>
      <c r="AL257" s="73"/>
      <c r="AM257" s="73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72"/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  <c r="CW257" s="72"/>
      <c r="CX257" s="72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</row>
    <row r="258" spans="1:134" x14ac:dyDescent="0.55000000000000004">
      <c r="A258" s="46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3"/>
      <c r="AJ258" s="73"/>
      <c r="AK258" s="73"/>
      <c r="AL258" s="73"/>
      <c r="AM258" s="73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  <c r="CW258" s="72"/>
      <c r="CX258" s="72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</row>
    <row r="259" spans="1:134" x14ac:dyDescent="0.55000000000000004">
      <c r="A259" s="46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3"/>
      <c r="AJ259" s="73"/>
      <c r="AK259" s="73"/>
      <c r="AL259" s="73"/>
      <c r="AM259" s="73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  <c r="CG259" s="72"/>
      <c r="CH259" s="72"/>
      <c r="CI259" s="72"/>
      <c r="CJ259" s="72"/>
      <c r="CK259" s="72"/>
      <c r="CL259" s="72"/>
      <c r="CM259" s="72"/>
      <c r="CN259" s="72"/>
      <c r="CO259" s="72"/>
      <c r="CP259" s="72"/>
      <c r="CQ259" s="72"/>
      <c r="CR259" s="72"/>
      <c r="CS259" s="72"/>
      <c r="CT259" s="72"/>
      <c r="CU259" s="72"/>
      <c r="CV259" s="72"/>
      <c r="CW259" s="72"/>
      <c r="CX259" s="72"/>
      <c r="CY259" s="72"/>
      <c r="CZ259" s="72"/>
      <c r="DA259" s="72"/>
      <c r="DB259" s="72"/>
      <c r="DC259" s="72"/>
      <c r="DD259" s="72"/>
      <c r="DE259" s="72"/>
      <c r="DF259" s="72"/>
      <c r="DG259" s="72"/>
      <c r="DH259" s="72"/>
      <c r="DI259" s="72"/>
      <c r="DJ259" s="72"/>
      <c r="DK259" s="72"/>
      <c r="DL259" s="72"/>
      <c r="DM259" s="72"/>
      <c r="DN259" s="72"/>
      <c r="DO259" s="72"/>
      <c r="DP259" s="72"/>
      <c r="DQ259" s="72"/>
      <c r="DR259" s="72"/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</row>
    <row r="260" spans="1:134" x14ac:dyDescent="0.55000000000000004">
      <c r="A260" s="46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3"/>
      <c r="AJ260" s="73"/>
      <c r="AK260" s="73"/>
      <c r="AL260" s="73"/>
      <c r="AM260" s="73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72"/>
      <c r="CJ260" s="72"/>
      <c r="CK260" s="72"/>
      <c r="CL260" s="72"/>
      <c r="CM260" s="72"/>
      <c r="CN260" s="72"/>
      <c r="CO260" s="72"/>
      <c r="CP260" s="72"/>
      <c r="CQ260" s="72"/>
      <c r="CR260" s="72"/>
      <c r="CS260" s="72"/>
      <c r="CT260" s="72"/>
      <c r="CU260" s="72"/>
      <c r="CV260" s="72"/>
      <c r="CW260" s="72"/>
      <c r="CX260" s="72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72"/>
      <c r="DP260" s="72"/>
      <c r="DQ260" s="72"/>
      <c r="DR260" s="72"/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</row>
    <row r="261" spans="1:134" x14ac:dyDescent="0.55000000000000004">
      <c r="A261" s="46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3"/>
      <c r="AJ261" s="73"/>
      <c r="AK261" s="73"/>
      <c r="AL261" s="73"/>
      <c r="AM261" s="73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72"/>
      <c r="CB261" s="72"/>
      <c r="CC261" s="72"/>
      <c r="CD261" s="72"/>
      <c r="CE261" s="72"/>
      <c r="CF261" s="72"/>
      <c r="CG261" s="72"/>
      <c r="CH261" s="72"/>
      <c r="CI261" s="72"/>
      <c r="CJ261" s="72"/>
      <c r="CK261" s="72"/>
      <c r="CL261" s="72"/>
      <c r="CM261" s="72"/>
      <c r="CN261" s="72"/>
      <c r="CO261" s="72"/>
      <c r="CP261" s="72"/>
      <c r="CQ261" s="72"/>
      <c r="CR261" s="72"/>
      <c r="CS261" s="72"/>
      <c r="CT261" s="72"/>
      <c r="CU261" s="72"/>
      <c r="CV261" s="72"/>
      <c r="CW261" s="72"/>
      <c r="CX261" s="72"/>
      <c r="CY261" s="72"/>
      <c r="CZ261" s="72"/>
      <c r="DA261" s="72"/>
      <c r="DB261" s="72"/>
      <c r="DC261" s="72"/>
      <c r="DD261" s="72"/>
      <c r="DE261" s="72"/>
      <c r="DF261" s="72"/>
      <c r="DG261" s="72"/>
      <c r="DH261" s="72"/>
      <c r="DI261" s="72"/>
      <c r="DJ261" s="72"/>
      <c r="DK261" s="72"/>
      <c r="DL261" s="72"/>
      <c r="DM261" s="72"/>
      <c r="DN261" s="72"/>
      <c r="DO261" s="72"/>
      <c r="DP261" s="72"/>
      <c r="DQ261" s="72"/>
      <c r="DR261" s="72"/>
      <c r="DS261" s="72"/>
      <c r="DT261" s="72"/>
      <c r="DU261" s="72"/>
      <c r="DV261" s="72"/>
      <c r="DW261" s="72"/>
      <c r="DX261" s="72"/>
      <c r="DY261" s="72"/>
      <c r="DZ261" s="72"/>
      <c r="EA261" s="72"/>
      <c r="EB261" s="72"/>
      <c r="EC261" s="72"/>
      <c r="ED261" s="72"/>
    </row>
    <row r="262" spans="1:134" x14ac:dyDescent="0.55000000000000004">
      <c r="A262" s="46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3"/>
      <c r="AJ262" s="73"/>
      <c r="AK262" s="73"/>
      <c r="AL262" s="73"/>
      <c r="AM262" s="73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2"/>
      <c r="CE262" s="72"/>
      <c r="CF262" s="72"/>
      <c r="CG262" s="72"/>
      <c r="CH262" s="72"/>
      <c r="CI262" s="72"/>
      <c r="CJ262" s="72"/>
      <c r="CK262" s="72"/>
      <c r="CL262" s="72"/>
      <c r="CM262" s="72"/>
      <c r="CN262" s="72"/>
      <c r="CO262" s="72"/>
      <c r="CP262" s="72"/>
      <c r="CQ262" s="72"/>
      <c r="CR262" s="72"/>
      <c r="CS262" s="72"/>
      <c r="CT262" s="72"/>
      <c r="CU262" s="72"/>
      <c r="CV262" s="72"/>
      <c r="CW262" s="72"/>
      <c r="CX262" s="72"/>
      <c r="CY262" s="72"/>
      <c r="CZ262" s="72"/>
      <c r="DA262" s="72"/>
      <c r="DB262" s="72"/>
      <c r="DC262" s="72"/>
      <c r="DD262" s="72"/>
      <c r="DE262" s="72"/>
      <c r="DF262" s="72"/>
      <c r="DG262" s="72"/>
      <c r="DH262" s="72"/>
      <c r="DI262" s="72"/>
      <c r="DJ262" s="72"/>
      <c r="DK262" s="72"/>
      <c r="DL262" s="72"/>
      <c r="DM262" s="72"/>
      <c r="DN262" s="72"/>
      <c r="DO262" s="72"/>
      <c r="DP262" s="72"/>
      <c r="DQ262" s="72"/>
      <c r="DR262" s="72"/>
      <c r="DS262" s="72"/>
      <c r="DT262" s="72"/>
      <c r="DU262" s="72"/>
      <c r="DV262" s="72"/>
      <c r="DW262" s="72"/>
      <c r="DX262" s="72"/>
      <c r="DY262" s="72"/>
      <c r="DZ262" s="72"/>
      <c r="EA262" s="72"/>
      <c r="EB262" s="72"/>
      <c r="EC262" s="72"/>
      <c r="ED262" s="72"/>
    </row>
    <row r="263" spans="1:134" x14ac:dyDescent="0.55000000000000004">
      <c r="A263" s="46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3"/>
      <c r="AJ263" s="73"/>
      <c r="AK263" s="73"/>
      <c r="AL263" s="73"/>
      <c r="AM263" s="73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2"/>
      <c r="CC263" s="72"/>
      <c r="CD263" s="72"/>
      <c r="CE263" s="72"/>
      <c r="CF263" s="72"/>
      <c r="CG263" s="72"/>
      <c r="CH263" s="72"/>
      <c r="CI263" s="72"/>
      <c r="CJ263" s="72"/>
      <c r="CK263" s="72"/>
      <c r="CL263" s="72"/>
      <c r="CM263" s="72"/>
      <c r="CN263" s="72"/>
      <c r="CO263" s="72"/>
      <c r="CP263" s="72"/>
      <c r="CQ263" s="72"/>
      <c r="CR263" s="72"/>
      <c r="CS263" s="72"/>
      <c r="CT263" s="72"/>
      <c r="CU263" s="72"/>
      <c r="CV263" s="72"/>
      <c r="CW263" s="72"/>
      <c r="CX263" s="72"/>
      <c r="CY263" s="72"/>
      <c r="CZ263" s="72"/>
      <c r="DA263" s="72"/>
      <c r="DB263" s="72"/>
      <c r="DC263" s="72"/>
      <c r="DD263" s="72"/>
      <c r="DE263" s="72"/>
      <c r="DF263" s="72"/>
      <c r="DG263" s="72"/>
      <c r="DH263" s="72"/>
      <c r="DI263" s="72"/>
      <c r="DJ263" s="72"/>
      <c r="DK263" s="72"/>
      <c r="DL263" s="72"/>
      <c r="DM263" s="72"/>
      <c r="DN263" s="72"/>
      <c r="DO263" s="72"/>
      <c r="DP263" s="72"/>
      <c r="DQ263" s="72"/>
      <c r="DR263" s="72"/>
      <c r="DS263" s="72"/>
      <c r="DT263" s="72"/>
      <c r="DU263" s="72"/>
      <c r="DV263" s="72"/>
      <c r="DW263" s="72"/>
      <c r="DX263" s="72"/>
      <c r="DY263" s="72"/>
      <c r="DZ263" s="72"/>
      <c r="EA263" s="72"/>
      <c r="EB263" s="72"/>
      <c r="EC263" s="72"/>
      <c r="ED263" s="72"/>
    </row>
    <row r="264" spans="1:134" x14ac:dyDescent="0.55000000000000004">
      <c r="A264" s="46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3"/>
      <c r="AJ264" s="73"/>
      <c r="AK264" s="73"/>
      <c r="AL264" s="73"/>
      <c r="AM264" s="73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2"/>
      <c r="CC264" s="72"/>
      <c r="CD264" s="72"/>
      <c r="CE264" s="72"/>
      <c r="CF264" s="72"/>
      <c r="CG264" s="72"/>
      <c r="CH264" s="72"/>
      <c r="CI264" s="72"/>
      <c r="CJ264" s="72"/>
      <c r="CK264" s="72"/>
      <c r="CL264" s="72"/>
      <c r="CM264" s="72"/>
      <c r="CN264" s="72"/>
      <c r="CO264" s="72"/>
      <c r="CP264" s="72"/>
      <c r="CQ264" s="72"/>
      <c r="CR264" s="72"/>
      <c r="CS264" s="72"/>
      <c r="CT264" s="72"/>
      <c r="CU264" s="72"/>
      <c r="CV264" s="72"/>
      <c r="CW264" s="72"/>
      <c r="CX264" s="72"/>
      <c r="CY264" s="72"/>
      <c r="CZ264" s="72"/>
      <c r="DA264" s="72"/>
      <c r="DB264" s="72"/>
      <c r="DC264" s="72"/>
      <c r="DD264" s="72"/>
      <c r="DE264" s="72"/>
      <c r="DF264" s="72"/>
      <c r="DG264" s="72"/>
      <c r="DH264" s="72"/>
      <c r="DI264" s="72"/>
      <c r="DJ264" s="72"/>
      <c r="DK264" s="72"/>
      <c r="DL264" s="72"/>
      <c r="DM264" s="72"/>
      <c r="DN264" s="72"/>
      <c r="DO264" s="72"/>
      <c r="DP264" s="72"/>
      <c r="DQ264" s="72"/>
      <c r="DR264" s="72"/>
      <c r="DS264" s="72"/>
      <c r="DT264" s="72"/>
      <c r="DU264" s="72"/>
      <c r="DV264" s="72"/>
      <c r="DW264" s="72"/>
      <c r="DX264" s="72"/>
      <c r="DY264" s="72"/>
      <c r="DZ264" s="72"/>
      <c r="EA264" s="72"/>
      <c r="EB264" s="72"/>
      <c r="EC264" s="72"/>
      <c r="ED264" s="72"/>
    </row>
    <row r="265" spans="1:134" x14ac:dyDescent="0.55000000000000004">
      <c r="A265" s="46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3"/>
      <c r="AJ265" s="73"/>
      <c r="AK265" s="73"/>
      <c r="AL265" s="73"/>
      <c r="AM265" s="73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2"/>
      <c r="CC265" s="72"/>
      <c r="CD265" s="72"/>
      <c r="CE265" s="72"/>
      <c r="CF265" s="72"/>
      <c r="CG265" s="72"/>
      <c r="CH265" s="72"/>
      <c r="CI265" s="72"/>
      <c r="CJ265" s="72"/>
      <c r="CK265" s="72"/>
      <c r="CL265" s="72"/>
      <c r="CM265" s="72"/>
      <c r="CN265" s="72"/>
      <c r="CO265" s="72"/>
      <c r="CP265" s="72"/>
      <c r="CQ265" s="72"/>
      <c r="CR265" s="72"/>
      <c r="CS265" s="72"/>
      <c r="CT265" s="72"/>
      <c r="CU265" s="72"/>
      <c r="CV265" s="72"/>
      <c r="CW265" s="72"/>
      <c r="CX265" s="72"/>
      <c r="CY265" s="72"/>
      <c r="CZ265" s="72"/>
      <c r="DA265" s="72"/>
      <c r="DB265" s="72"/>
      <c r="DC265" s="72"/>
      <c r="DD265" s="72"/>
      <c r="DE265" s="72"/>
      <c r="DF265" s="72"/>
      <c r="DG265" s="72"/>
      <c r="DH265" s="72"/>
      <c r="DI265" s="72"/>
      <c r="DJ265" s="72"/>
      <c r="DK265" s="72"/>
      <c r="DL265" s="72"/>
      <c r="DM265" s="72"/>
      <c r="DN265" s="72"/>
      <c r="DO265" s="72"/>
      <c r="DP265" s="72"/>
      <c r="DQ265" s="72"/>
      <c r="DR265" s="72"/>
      <c r="DS265" s="72"/>
      <c r="DT265" s="72"/>
      <c r="DU265" s="72"/>
      <c r="DV265" s="72"/>
      <c r="DW265" s="72"/>
      <c r="DX265" s="72"/>
      <c r="DY265" s="72"/>
      <c r="DZ265" s="72"/>
      <c r="EA265" s="72"/>
      <c r="EB265" s="72"/>
      <c r="EC265" s="72"/>
      <c r="ED265" s="72"/>
    </row>
    <row r="266" spans="1:134" x14ac:dyDescent="0.55000000000000004">
      <c r="A266" s="46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3"/>
      <c r="AJ266" s="73"/>
      <c r="AK266" s="73"/>
      <c r="AL266" s="73"/>
      <c r="AM266" s="73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72"/>
      <c r="CB266" s="72"/>
      <c r="CC266" s="72"/>
      <c r="CD266" s="72"/>
      <c r="CE266" s="72"/>
      <c r="CF266" s="72"/>
      <c r="CG266" s="72"/>
      <c r="CH266" s="72"/>
      <c r="CI266" s="72"/>
      <c r="CJ266" s="72"/>
      <c r="CK266" s="72"/>
      <c r="CL266" s="72"/>
      <c r="CM266" s="72"/>
      <c r="CN266" s="72"/>
      <c r="CO266" s="72"/>
      <c r="CP266" s="72"/>
      <c r="CQ266" s="72"/>
      <c r="CR266" s="72"/>
      <c r="CS266" s="72"/>
      <c r="CT266" s="72"/>
      <c r="CU266" s="72"/>
      <c r="CV266" s="72"/>
      <c r="CW266" s="72"/>
      <c r="CX266" s="72"/>
      <c r="CY266" s="72"/>
      <c r="CZ266" s="72"/>
      <c r="DA266" s="72"/>
      <c r="DB266" s="72"/>
      <c r="DC266" s="72"/>
      <c r="DD266" s="72"/>
      <c r="DE266" s="72"/>
      <c r="DF266" s="72"/>
      <c r="DG266" s="72"/>
      <c r="DH266" s="72"/>
      <c r="DI266" s="72"/>
      <c r="DJ266" s="72"/>
      <c r="DK266" s="72"/>
      <c r="DL266" s="72"/>
      <c r="DM266" s="72"/>
      <c r="DN266" s="72"/>
      <c r="DO266" s="72"/>
      <c r="DP266" s="72"/>
      <c r="DQ266" s="72"/>
      <c r="DR266" s="72"/>
      <c r="DS266" s="72"/>
      <c r="DT266" s="72"/>
      <c r="DU266" s="72"/>
      <c r="DV266" s="72"/>
      <c r="DW266" s="72"/>
      <c r="DX266" s="72"/>
      <c r="DY266" s="72"/>
      <c r="DZ266" s="72"/>
      <c r="EA266" s="72"/>
      <c r="EB266" s="72"/>
      <c r="EC266" s="72"/>
      <c r="ED266" s="72"/>
    </row>
    <row r="267" spans="1:134" x14ac:dyDescent="0.55000000000000004">
      <c r="A267" s="46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3"/>
      <c r="AJ267" s="73"/>
      <c r="AK267" s="73"/>
      <c r="AL267" s="73"/>
      <c r="AM267" s="73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2"/>
      <c r="CE267" s="72"/>
      <c r="CF267" s="72"/>
      <c r="CG267" s="72"/>
      <c r="CH267" s="72"/>
      <c r="CI267" s="72"/>
      <c r="CJ267" s="72"/>
      <c r="CK267" s="72"/>
      <c r="CL267" s="72"/>
      <c r="CM267" s="72"/>
      <c r="CN267" s="72"/>
      <c r="CO267" s="72"/>
      <c r="CP267" s="72"/>
      <c r="CQ267" s="72"/>
      <c r="CR267" s="72"/>
      <c r="CS267" s="72"/>
      <c r="CT267" s="72"/>
      <c r="CU267" s="72"/>
      <c r="CV267" s="72"/>
      <c r="CW267" s="72"/>
      <c r="CX267" s="72"/>
      <c r="CY267" s="72"/>
      <c r="CZ267" s="72"/>
      <c r="DA267" s="72"/>
      <c r="DB267" s="72"/>
      <c r="DC267" s="72"/>
      <c r="DD267" s="72"/>
      <c r="DE267" s="72"/>
      <c r="DF267" s="72"/>
      <c r="DG267" s="72"/>
      <c r="DH267" s="72"/>
      <c r="DI267" s="72"/>
      <c r="DJ267" s="72"/>
      <c r="DK267" s="72"/>
      <c r="DL267" s="72"/>
      <c r="DM267" s="72"/>
      <c r="DN267" s="72"/>
      <c r="DO267" s="72"/>
      <c r="DP267" s="72"/>
      <c r="DQ267" s="72"/>
      <c r="DR267" s="72"/>
      <c r="DS267" s="72"/>
      <c r="DT267" s="72"/>
      <c r="DU267" s="72"/>
      <c r="DV267" s="72"/>
      <c r="DW267" s="72"/>
      <c r="DX267" s="72"/>
      <c r="DY267" s="72"/>
      <c r="DZ267" s="72"/>
      <c r="EA267" s="72"/>
      <c r="EB267" s="72"/>
      <c r="EC267" s="72"/>
      <c r="ED267" s="72"/>
    </row>
    <row r="268" spans="1:134" x14ac:dyDescent="0.55000000000000004">
      <c r="A268" s="46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3"/>
      <c r="AJ268" s="73"/>
      <c r="AK268" s="73"/>
      <c r="AL268" s="73"/>
      <c r="AM268" s="73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72"/>
      <c r="CJ268" s="72"/>
      <c r="CK268" s="72"/>
      <c r="CL268" s="72"/>
      <c r="CM268" s="72"/>
      <c r="CN268" s="72"/>
      <c r="CO268" s="72"/>
      <c r="CP268" s="72"/>
      <c r="CQ268" s="72"/>
      <c r="CR268" s="72"/>
      <c r="CS268" s="72"/>
      <c r="CT268" s="72"/>
      <c r="CU268" s="72"/>
      <c r="CV268" s="72"/>
      <c r="CW268" s="72"/>
      <c r="CX268" s="72"/>
      <c r="CY268" s="72"/>
      <c r="CZ268" s="72"/>
      <c r="DA268" s="72"/>
      <c r="DB268" s="72"/>
      <c r="DC268" s="72"/>
      <c r="DD268" s="72"/>
      <c r="DE268" s="72"/>
      <c r="DF268" s="72"/>
      <c r="DG268" s="72"/>
      <c r="DH268" s="72"/>
      <c r="DI268" s="72"/>
      <c r="DJ268" s="72"/>
      <c r="DK268" s="72"/>
      <c r="DL268" s="72"/>
      <c r="DM268" s="72"/>
      <c r="DN268" s="72"/>
      <c r="DO268" s="72"/>
      <c r="DP268" s="72"/>
      <c r="DQ268" s="72"/>
      <c r="DR268" s="72"/>
      <c r="DS268" s="72"/>
      <c r="DT268" s="72"/>
      <c r="DU268" s="72"/>
      <c r="DV268" s="72"/>
      <c r="DW268" s="72"/>
      <c r="DX268" s="72"/>
      <c r="DY268" s="72"/>
      <c r="DZ268" s="72"/>
      <c r="EA268" s="72"/>
      <c r="EB268" s="72"/>
      <c r="EC268" s="72"/>
      <c r="ED268" s="72"/>
    </row>
    <row r="269" spans="1:134" x14ac:dyDescent="0.55000000000000004">
      <c r="A269" s="46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3"/>
      <c r="AJ269" s="73"/>
      <c r="AK269" s="73"/>
      <c r="AL269" s="73"/>
      <c r="AM269" s="73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2"/>
      <c r="CE269" s="72"/>
      <c r="CF269" s="72"/>
      <c r="CG269" s="72"/>
      <c r="CH269" s="72"/>
      <c r="CI269" s="72"/>
      <c r="CJ269" s="72"/>
      <c r="CK269" s="72"/>
      <c r="CL269" s="72"/>
      <c r="CM269" s="72"/>
      <c r="CN269" s="72"/>
      <c r="CO269" s="72"/>
      <c r="CP269" s="72"/>
      <c r="CQ269" s="72"/>
      <c r="CR269" s="72"/>
      <c r="CS269" s="72"/>
      <c r="CT269" s="72"/>
      <c r="CU269" s="72"/>
      <c r="CV269" s="72"/>
      <c r="CW269" s="72"/>
      <c r="CX269" s="72"/>
      <c r="CY269" s="72"/>
      <c r="CZ269" s="72"/>
      <c r="DA269" s="72"/>
      <c r="DB269" s="72"/>
      <c r="DC269" s="72"/>
      <c r="DD269" s="72"/>
      <c r="DE269" s="72"/>
      <c r="DF269" s="72"/>
      <c r="DG269" s="72"/>
      <c r="DH269" s="72"/>
      <c r="DI269" s="72"/>
      <c r="DJ269" s="72"/>
      <c r="DK269" s="72"/>
      <c r="DL269" s="72"/>
      <c r="DM269" s="72"/>
      <c r="DN269" s="72"/>
      <c r="DO269" s="72"/>
      <c r="DP269" s="72"/>
      <c r="DQ269" s="72"/>
      <c r="DR269" s="72"/>
      <c r="DS269" s="72"/>
      <c r="DT269" s="72"/>
      <c r="DU269" s="72"/>
      <c r="DV269" s="72"/>
      <c r="DW269" s="72"/>
      <c r="DX269" s="72"/>
      <c r="DY269" s="72"/>
      <c r="DZ269" s="72"/>
      <c r="EA269" s="72"/>
      <c r="EB269" s="72"/>
      <c r="EC269" s="72"/>
      <c r="ED269" s="72"/>
    </row>
    <row r="270" spans="1:134" x14ac:dyDescent="0.55000000000000004">
      <c r="A270" s="46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3"/>
      <c r="AJ270" s="73"/>
      <c r="AK270" s="73"/>
      <c r="AL270" s="73"/>
      <c r="AM270" s="73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72"/>
      <c r="CJ270" s="72"/>
      <c r="CK270" s="72"/>
      <c r="CL270" s="72"/>
      <c r="CM270" s="72"/>
      <c r="CN270" s="72"/>
      <c r="CO270" s="72"/>
      <c r="CP270" s="72"/>
      <c r="CQ270" s="72"/>
      <c r="CR270" s="72"/>
      <c r="CS270" s="72"/>
      <c r="CT270" s="72"/>
      <c r="CU270" s="72"/>
      <c r="CV270" s="72"/>
      <c r="CW270" s="72"/>
      <c r="CX270" s="72"/>
      <c r="CY270" s="72"/>
      <c r="CZ270" s="72"/>
      <c r="DA270" s="72"/>
      <c r="DB270" s="72"/>
      <c r="DC270" s="72"/>
      <c r="DD270" s="72"/>
      <c r="DE270" s="72"/>
      <c r="DF270" s="72"/>
      <c r="DG270" s="72"/>
      <c r="DH270" s="72"/>
      <c r="DI270" s="72"/>
      <c r="DJ270" s="72"/>
      <c r="DK270" s="72"/>
      <c r="DL270" s="72"/>
      <c r="DM270" s="72"/>
      <c r="DN270" s="72"/>
      <c r="DO270" s="72"/>
      <c r="DP270" s="72"/>
      <c r="DQ270" s="72"/>
      <c r="DR270" s="72"/>
      <c r="DS270" s="72"/>
      <c r="DT270" s="72"/>
      <c r="DU270" s="72"/>
      <c r="DV270" s="72"/>
      <c r="DW270" s="72"/>
      <c r="DX270" s="72"/>
      <c r="DY270" s="72"/>
      <c r="DZ270" s="72"/>
      <c r="EA270" s="72"/>
      <c r="EB270" s="72"/>
      <c r="EC270" s="72"/>
      <c r="ED270" s="72"/>
    </row>
    <row r="271" spans="1:134" x14ac:dyDescent="0.55000000000000004">
      <c r="A271" s="46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3"/>
      <c r="AJ271" s="73"/>
      <c r="AK271" s="73"/>
      <c r="AL271" s="73"/>
      <c r="AM271" s="73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2"/>
      <c r="CC271" s="72"/>
      <c r="CD271" s="72"/>
      <c r="CE271" s="72"/>
      <c r="CF271" s="72"/>
      <c r="CG271" s="72"/>
      <c r="CH271" s="72"/>
      <c r="CI271" s="72"/>
      <c r="CJ271" s="72"/>
      <c r="CK271" s="72"/>
      <c r="CL271" s="72"/>
      <c r="CM271" s="72"/>
      <c r="CN271" s="72"/>
      <c r="CO271" s="72"/>
      <c r="CP271" s="72"/>
      <c r="CQ271" s="72"/>
      <c r="CR271" s="72"/>
      <c r="CS271" s="72"/>
      <c r="CT271" s="72"/>
      <c r="CU271" s="72"/>
      <c r="CV271" s="72"/>
      <c r="CW271" s="72"/>
      <c r="CX271" s="72"/>
      <c r="CY271" s="72"/>
      <c r="CZ271" s="72"/>
      <c r="DA271" s="72"/>
      <c r="DB271" s="72"/>
      <c r="DC271" s="72"/>
      <c r="DD271" s="72"/>
      <c r="DE271" s="72"/>
      <c r="DF271" s="72"/>
      <c r="DG271" s="72"/>
      <c r="DH271" s="72"/>
      <c r="DI271" s="72"/>
      <c r="DJ271" s="72"/>
      <c r="DK271" s="72"/>
      <c r="DL271" s="72"/>
      <c r="DM271" s="72"/>
      <c r="DN271" s="72"/>
      <c r="DO271" s="72"/>
      <c r="DP271" s="72"/>
      <c r="DQ271" s="72"/>
      <c r="DR271" s="72"/>
      <c r="DS271" s="72"/>
      <c r="DT271" s="72"/>
      <c r="DU271" s="72"/>
      <c r="DV271" s="72"/>
      <c r="DW271" s="72"/>
      <c r="DX271" s="72"/>
      <c r="DY271" s="72"/>
      <c r="DZ271" s="72"/>
      <c r="EA271" s="72"/>
      <c r="EB271" s="72"/>
      <c r="EC271" s="72"/>
      <c r="ED271" s="72"/>
    </row>
    <row r="272" spans="1:134" x14ac:dyDescent="0.55000000000000004">
      <c r="A272" s="46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3"/>
      <c r="AJ272" s="73"/>
      <c r="AK272" s="73"/>
      <c r="AL272" s="73"/>
      <c r="AM272" s="73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2"/>
      <c r="CE272" s="72"/>
      <c r="CF272" s="72"/>
      <c r="CG272" s="72"/>
      <c r="CH272" s="72"/>
      <c r="CI272" s="72"/>
      <c r="CJ272" s="72"/>
      <c r="CK272" s="72"/>
      <c r="CL272" s="72"/>
      <c r="CM272" s="72"/>
      <c r="CN272" s="72"/>
      <c r="CO272" s="72"/>
      <c r="CP272" s="72"/>
      <c r="CQ272" s="72"/>
      <c r="CR272" s="72"/>
      <c r="CS272" s="72"/>
      <c r="CT272" s="72"/>
      <c r="CU272" s="72"/>
      <c r="CV272" s="72"/>
      <c r="CW272" s="72"/>
      <c r="CX272" s="72"/>
      <c r="CY272" s="72"/>
      <c r="CZ272" s="72"/>
      <c r="DA272" s="72"/>
      <c r="DB272" s="72"/>
      <c r="DC272" s="72"/>
      <c r="DD272" s="72"/>
      <c r="DE272" s="72"/>
      <c r="DF272" s="72"/>
      <c r="DG272" s="72"/>
      <c r="DH272" s="72"/>
      <c r="DI272" s="72"/>
      <c r="DJ272" s="72"/>
      <c r="DK272" s="72"/>
      <c r="DL272" s="72"/>
      <c r="DM272" s="72"/>
      <c r="DN272" s="72"/>
      <c r="DO272" s="72"/>
      <c r="DP272" s="72"/>
      <c r="DQ272" s="72"/>
      <c r="DR272" s="72"/>
      <c r="DS272" s="72"/>
      <c r="DT272" s="72"/>
      <c r="DU272" s="72"/>
      <c r="DV272" s="72"/>
      <c r="DW272" s="72"/>
      <c r="DX272" s="72"/>
      <c r="DY272" s="72"/>
      <c r="DZ272" s="72"/>
      <c r="EA272" s="72"/>
      <c r="EB272" s="72"/>
      <c r="EC272" s="72"/>
      <c r="ED272" s="72"/>
    </row>
    <row r="273" spans="1:134" x14ac:dyDescent="0.55000000000000004">
      <c r="A273" s="46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3"/>
      <c r="AJ273" s="73"/>
      <c r="AK273" s="73"/>
      <c r="AL273" s="73"/>
      <c r="AM273" s="73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2"/>
      <c r="CC273" s="72"/>
      <c r="CD273" s="72"/>
      <c r="CE273" s="72"/>
      <c r="CF273" s="72"/>
      <c r="CG273" s="72"/>
      <c r="CH273" s="72"/>
      <c r="CI273" s="72"/>
      <c r="CJ273" s="72"/>
      <c r="CK273" s="72"/>
      <c r="CL273" s="72"/>
      <c r="CM273" s="72"/>
      <c r="CN273" s="72"/>
      <c r="CO273" s="72"/>
      <c r="CP273" s="72"/>
      <c r="CQ273" s="72"/>
      <c r="CR273" s="72"/>
      <c r="CS273" s="72"/>
      <c r="CT273" s="72"/>
      <c r="CU273" s="72"/>
      <c r="CV273" s="72"/>
      <c r="CW273" s="72"/>
      <c r="CX273" s="72"/>
      <c r="CY273" s="72"/>
      <c r="CZ273" s="72"/>
      <c r="DA273" s="72"/>
      <c r="DB273" s="72"/>
      <c r="DC273" s="72"/>
      <c r="DD273" s="72"/>
      <c r="DE273" s="72"/>
      <c r="DF273" s="72"/>
      <c r="DG273" s="72"/>
      <c r="DH273" s="72"/>
      <c r="DI273" s="72"/>
      <c r="DJ273" s="72"/>
      <c r="DK273" s="72"/>
      <c r="DL273" s="72"/>
      <c r="DM273" s="72"/>
      <c r="DN273" s="72"/>
      <c r="DO273" s="72"/>
      <c r="DP273" s="72"/>
      <c r="DQ273" s="72"/>
      <c r="DR273" s="72"/>
      <c r="DS273" s="72"/>
      <c r="DT273" s="72"/>
      <c r="DU273" s="72"/>
      <c r="DV273" s="72"/>
      <c r="DW273" s="72"/>
      <c r="DX273" s="72"/>
      <c r="DY273" s="72"/>
      <c r="DZ273" s="72"/>
      <c r="EA273" s="72"/>
      <c r="EB273" s="72"/>
      <c r="EC273" s="72"/>
      <c r="ED273" s="72"/>
    </row>
    <row r="274" spans="1:134" x14ac:dyDescent="0.55000000000000004">
      <c r="A274" s="46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3"/>
      <c r="AJ274" s="73"/>
      <c r="AK274" s="73"/>
      <c r="AL274" s="73"/>
      <c r="AM274" s="73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  <c r="CF274" s="72"/>
      <c r="CG274" s="72"/>
      <c r="CH274" s="72"/>
      <c r="CI274" s="72"/>
      <c r="CJ274" s="72"/>
      <c r="CK274" s="72"/>
      <c r="CL274" s="72"/>
      <c r="CM274" s="72"/>
      <c r="CN274" s="72"/>
      <c r="CO274" s="72"/>
      <c r="CP274" s="72"/>
      <c r="CQ274" s="72"/>
      <c r="CR274" s="72"/>
      <c r="CS274" s="72"/>
      <c r="CT274" s="72"/>
      <c r="CU274" s="72"/>
      <c r="CV274" s="72"/>
      <c r="CW274" s="72"/>
      <c r="CX274" s="72"/>
      <c r="CY274" s="72"/>
      <c r="CZ274" s="72"/>
      <c r="DA274" s="72"/>
      <c r="DB274" s="72"/>
      <c r="DC274" s="72"/>
      <c r="DD274" s="72"/>
      <c r="DE274" s="72"/>
      <c r="DF274" s="72"/>
      <c r="DG274" s="72"/>
      <c r="DH274" s="72"/>
      <c r="DI274" s="72"/>
      <c r="DJ274" s="72"/>
      <c r="DK274" s="72"/>
      <c r="DL274" s="72"/>
      <c r="DM274" s="72"/>
      <c r="DN274" s="72"/>
      <c r="DO274" s="72"/>
      <c r="DP274" s="72"/>
      <c r="DQ274" s="72"/>
      <c r="DR274" s="72"/>
      <c r="DS274" s="72"/>
      <c r="DT274" s="72"/>
      <c r="DU274" s="72"/>
      <c r="DV274" s="72"/>
      <c r="DW274" s="72"/>
      <c r="DX274" s="72"/>
      <c r="DY274" s="72"/>
      <c r="DZ274" s="72"/>
      <c r="EA274" s="72"/>
      <c r="EB274" s="72"/>
      <c r="EC274" s="72"/>
      <c r="ED274" s="72"/>
    </row>
    <row r="275" spans="1:134" x14ac:dyDescent="0.55000000000000004">
      <c r="A275" s="46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3"/>
      <c r="AJ275" s="73"/>
      <c r="AK275" s="73"/>
      <c r="AL275" s="73"/>
      <c r="AM275" s="73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72"/>
      <c r="CB275" s="72"/>
      <c r="CC275" s="72"/>
      <c r="CD275" s="72"/>
      <c r="CE275" s="72"/>
      <c r="CF275" s="72"/>
      <c r="CG275" s="72"/>
      <c r="CH275" s="72"/>
      <c r="CI275" s="72"/>
      <c r="CJ275" s="72"/>
      <c r="CK275" s="72"/>
      <c r="CL275" s="72"/>
      <c r="CM275" s="72"/>
      <c r="CN275" s="72"/>
      <c r="CO275" s="72"/>
      <c r="CP275" s="72"/>
      <c r="CQ275" s="72"/>
      <c r="CR275" s="72"/>
      <c r="CS275" s="72"/>
      <c r="CT275" s="72"/>
      <c r="CU275" s="72"/>
      <c r="CV275" s="72"/>
      <c r="CW275" s="72"/>
      <c r="CX275" s="72"/>
      <c r="CY275" s="72"/>
      <c r="CZ275" s="72"/>
      <c r="DA275" s="72"/>
      <c r="DB275" s="72"/>
      <c r="DC275" s="72"/>
      <c r="DD275" s="72"/>
      <c r="DE275" s="72"/>
      <c r="DF275" s="72"/>
      <c r="DG275" s="72"/>
      <c r="DH275" s="72"/>
      <c r="DI275" s="72"/>
      <c r="DJ275" s="72"/>
      <c r="DK275" s="72"/>
      <c r="DL275" s="72"/>
      <c r="DM275" s="72"/>
      <c r="DN275" s="72"/>
      <c r="DO275" s="72"/>
      <c r="DP275" s="72"/>
      <c r="DQ275" s="72"/>
      <c r="DR275" s="72"/>
      <c r="DS275" s="72"/>
      <c r="DT275" s="72"/>
      <c r="DU275" s="72"/>
      <c r="DV275" s="72"/>
      <c r="DW275" s="72"/>
      <c r="DX275" s="72"/>
      <c r="DY275" s="72"/>
      <c r="DZ275" s="72"/>
      <c r="EA275" s="72"/>
      <c r="EB275" s="72"/>
      <c r="EC275" s="72"/>
      <c r="ED275" s="72"/>
    </row>
    <row r="276" spans="1:134" x14ac:dyDescent="0.55000000000000004">
      <c r="A276" s="46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3"/>
      <c r="AJ276" s="73"/>
      <c r="AK276" s="73"/>
      <c r="AL276" s="73"/>
      <c r="AM276" s="73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2"/>
      <c r="CE276" s="72"/>
      <c r="CF276" s="72"/>
      <c r="CG276" s="72"/>
      <c r="CH276" s="72"/>
      <c r="CI276" s="72"/>
      <c r="CJ276" s="72"/>
      <c r="CK276" s="72"/>
      <c r="CL276" s="72"/>
      <c r="CM276" s="72"/>
      <c r="CN276" s="72"/>
      <c r="CO276" s="72"/>
      <c r="CP276" s="72"/>
      <c r="CQ276" s="72"/>
      <c r="CR276" s="72"/>
      <c r="CS276" s="72"/>
      <c r="CT276" s="72"/>
      <c r="CU276" s="72"/>
      <c r="CV276" s="72"/>
      <c r="CW276" s="72"/>
      <c r="CX276" s="72"/>
      <c r="CY276" s="72"/>
      <c r="CZ276" s="72"/>
      <c r="DA276" s="72"/>
      <c r="DB276" s="72"/>
      <c r="DC276" s="72"/>
      <c r="DD276" s="72"/>
      <c r="DE276" s="72"/>
      <c r="DF276" s="72"/>
      <c r="DG276" s="72"/>
      <c r="DH276" s="72"/>
      <c r="DI276" s="72"/>
      <c r="DJ276" s="72"/>
      <c r="DK276" s="72"/>
      <c r="DL276" s="72"/>
      <c r="DM276" s="72"/>
      <c r="DN276" s="72"/>
      <c r="DO276" s="72"/>
      <c r="DP276" s="72"/>
      <c r="DQ276" s="72"/>
      <c r="DR276" s="72"/>
      <c r="DS276" s="72"/>
      <c r="DT276" s="72"/>
      <c r="DU276" s="72"/>
      <c r="DV276" s="72"/>
      <c r="DW276" s="72"/>
      <c r="DX276" s="72"/>
      <c r="DY276" s="72"/>
      <c r="DZ276" s="72"/>
      <c r="EA276" s="72"/>
      <c r="EB276" s="72"/>
      <c r="EC276" s="72"/>
      <c r="ED276" s="72"/>
    </row>
    <row r="277" spans="1:134" x14ac:dyDescent="0.55000000000000004">
      <c r="A277" s="46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3"/>
      <c r="AJ277" s="73"/>
      <c r="AK277" s="73"/>
      <c r="AL277" s="73"/>
      <c r="AM277" s="73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2"/>
      <c r="CC277" s="72"/>
      <c r="CD277" s="72"/>
      <c r="CE277" s="72"/>
      <c r="CF277" s="72"/>
      <c r="CG277" s="72"/>
      <c r="CH277" s="72"/>
      <c r="CI277" s="72"/>
      <c r="CJ277" s="72"/>
      <c r="CK277" s="72"/>
      <c r="CL277" s="72"/>
      <c r="CM277" s="72"/>
      <c r="CN277" s="72"/>
      <c r="CO277" s="72"/>
      <c r="CP277" s="72"/>
      <c r="CQ277" s="72"/>
      <c r="CR277" s="72"/>
      <c r="CS277" s="72"/>
      <c r="CT277" s="72"/>
      <c r="CU277" s="72"/>
      <c r="CV277" s="72"/>
      <c r="CW277" s="72"/>
      <c r="CX277" s="72"/>
      <c r="CY277" s="72"/>
      <c r="CZ277" s="72"/>
      <c r="DA277" s="72"/>
      <c r="DB277" s="72"/>
      <c r="DC277" s="72"/>
      <c r="DD277" s="72"/>
      <c r="DE277" s="72"/>
      <c r="DF277" s="72"/>
      <c r="DG277" s="72"/>
      <c r="DH277" s="72"/>
      <c r="DI277" s="72"/>
      <c r="DJ277" s="72"/>
      <c r="DK277" s="72"/>
      <c r="DL277" s="72"/>
      <c r="DM277" s="72"/>
      <c r="DN277" s="72"/>
      <c r="DO277" s="72"/>
      <c r="DP277" s="72"/>
      <c r="DQ277" s="72"/>
      <c r="DR277" s="72"/>
      <c r="DS277" s="72"/>
      <c r="DT277" s="72"/>
      <c r="DU277" s="72"/>
      <c r="DV277" s="72"/>
      <c r="DW277" s="72"/>
      <c r="DX277" s="72"/>
      <c r="DY277" s="72"/>
      <c r="DZ277" s="72"/>
      <c r="EA277" s="72"/>
      <c r="EB277" s="72"/>
      <c r="EC277" s="72"/>
      <c r="ED277" s="72"/>
    </row>
    <row r="278" spans="1:134" x14ac:dyDescent="0.55000000000000004">
      <c r="A278" s="46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3"/>
      <c r="AJ278" s="73"/>
      <c r="AK278" s="73"/>
      <c r="AL278" s="73"/>
      <c r="AM278" s="73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/>
      <c r="CB278" s="72"/>
      <c r="CC278" s="72"/>
      <c r="CD278" s="72"/>
      <c r="CE278" s="72"/>
      <c r="CF278" s="72"/>
      <c r="CG278" s="72"/>
      <c r="CH278" s="72"/>
      <c r="CI278" s="72"/>
      <c r="CJ278" s="72"/>
      <c r="CK278" s="72"/>
      <c r="CL278" s="72"/>
      <c r="CM278" s="72"/>
      <c r="CN278" s="72"/>
      <c r="CO278" s="72"/>
      <c r="CP278" s="72"/>
      <c r="CQ278" s="72"/>
      <c r="CR278" s="72"/>
      <c r="CS278" s="72"/>
      <c r="CT278" s="72"/>
      <c r="CU278" s="72"/>
      <c r="CV278" s="72"/>
      <c r="CW278" s="72"/>
      <c r="CX278" s="72"/>
      <c r="CY278" s="72"/>
      <c r="CZ278" s="72"/>
      <c r="DA278" s="72"/>
      <c r="DB278" s="72"/>
      <c r="DC278" s="72"/>
      <c r="DD278" s="72"/>
      <c r="DE278" s="72"/>
      <c r="DF278" s="72"/>
      <c r="DG278" s="72"/>
      <c r="DH278" s="72"/>
      <c r="DI278" s="72"/>
      <c r="DJ278" s="72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72"/>
      <c r="ED278" s="72"/>
    </row>
    <row r="279" spans="1:134" x14ac:dyDescent="0.55000000000000004">
      <c r="A279" s="46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3"/>
      <c r="AJ279" s="73"/>
      <c r="AK279" s="73"/>
      <c r="AL279" s="73"/>
      <c r="AM279" s="73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2"/>
      <c r="CC279" s="72"/>
      <c r="CD279" s="72"/>
      <c r="CE279" s="72"/>
      <c r="CF279" s="72"/>
      <c r="CG279" s="72"/>
      <c r="CH279" s="72"/>
      <c r="CI279" s="72"/>
      <c r="CJ279" s="72"/>
      <c r="CK279" s="72"/>
      <c r="CL279" s="72"/>
      <c r="CM279" s="72"/>
      <c r="CN279" s="72"/>
      <c r="CO279" s="72"/>
      <c r="CP279" s="72"/>
      <c r="CQ279" s="72"/>
      <c r="CR279" s="72"/>
      <c r="CS279" s="72"/>
      <c r="CT279" s="72"/>
      <c r="CU279" s="72"/>
      <c r="CV279" s="72"/>
      <c r="CW279" s="72"/>
      <c r="CX279" s="72"/>
      <c r="CY279" s="72"/>
      <c r="CZ279" s="72"/>
      <c r="DA279" s="72"/>
      <c r="DB279" s="72"/>
      <c r="DC279" s="72"/>
      <c r="DD279" s="72"/>
      <c r="DE279" s="72"/>
      <c r="DF279" s="72"/>
      <c r="DG279" s="72"/>
      <c r="DH279" s="72"/>
      <c r="DI279" s="72"/>
      <c r="DJ279" s="72"/>
      <c r="DK279" s="72"/>
      <c r="DL279" s="72"/>
      <c r="DM279" s="72"/>
      <c r="DN279" s="72"/>
      <c r="DO279" s="72"/>
      <c r="DP279" s="72"/>
      <c r="DQ279" s="72"/>
      <c r="DR279" s="72"/>
      <c r="DS279" s="72"/>
      <c r="DT279" s="72"/>
      <c r="DU279" s="72"/>
      <c r="DV279" s="72"/>
      <c r="DW279" s="72"/>
      <c r="DX279" s="72"/>
      <c r="DY279" s="72"/>
      <c r="DZ279" s="72"/>
      <c r="EA279" s="72"/>
      <c r="EB279" s="72"/>
      <c r="EC279" s="72"/>
      <c r="ED279" s="72"/>
    </row>
    <row r="280" spans="1:134" x14ac:dyDescent="0.55000000000000004">
      <c r="A280" s="46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3"/>
      <c r="AJ280" s="73"/>
      <c r="AK280" s="73"/>
      <c r="AL280" s="73"/>
      <c r="AM280" s="73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2"/>
      <c r="CE280" s="72"/>
      <c r="CF280" s="72"/>
      <c r="CG280" s="72"/>
      <c r="CH280" s="72"/>
      <c r="CI280" s="72"/>
      <c r="CJ280" s="72"/>
      <c r="CK280" s="72"/>
      <c r="CL280" s="72"/>
      <c r="CM280" s="72"/>
      <c r="CN280" s="72"/>
      <c r="CO280" s="72"/>
      <c r="CP280" s="72"/>
      <c r="CQ280" s="72"/>
      <c r="CR280" s="72"/>
      <c r="CS280" s="72"/>
      <c r="CT280" s="72"/>
      <c r="CU280" s="72"/>
      <c r="CV280" s="72"/>
      <c r="CW280" s="72"/>
      <c r="CX280" s="72"/>
      <c r="CY280" s="72"/>
      <c r="CZ280" s="72"/>
      <c r="DA280" s="72"/>
      <c r="DB280" s="72"/>
      <c r="DC280" s="72"/>
      <c r="DD280" s="72"/>
      <c r="DE280" s="72"/>
      <c r="DF280" s="72"/>
      <c r="DG280" s="72"/>
      <c r="DH280" s="72"/>
      <c r="DI280" s="72"/>
      <c r="DJ280" s="72"/>
      <c r="DK280" s="72"/>
      <c r="DL280" s="72"/>
      <c r="DM280" s="72"/>
      <c r="DN280" s="72"/>
      <c r="DO280" s="72"/>
      <c r="DP280" s="72"/>
      <c r="DQ280" s="72"/>
      <c r="DR280" s="72"/>
      <c r="DS280" s="72"/>
      <c r="DT280" s="72"/>
      <c r="DU280" s="72"/>
      <c r="DV280" s="72"/>
      <c r="DW280" s="72"/>
      <c r="DX280" s="72"/>
      <c r="DY280" s="72"/>
      <c r="DZ280" s="72"/>
      <c r="EA280" s="72"/>
      <c r="EB280" s="72"/>
      <c r="EC280" s="72"/>
      <c r="ED280" s="72"/>
    </row>
    <row r="281" spans="1:134" x14ac:dyDescent="0.55000000000000004">
      <c r="A281" s="46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3"/>
      <c r="AJ281" s="73"/>
      <c r="AK281" s="73"/>
      <c r="AL281" s="73"/>
      <c r="AM281" s="73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2"/>
      <c r="CC281" s="72"/>
      <c r="CD281" s="72"/>
      <c r="CE281" s="72"/>
      <c r="CF281" s="72"/>
      <c r="CG281" s="72"/>
      <c r="CH281" s="72"/>
      <c r="CI281" s="72"/>
      <c r="CJ281" s="72"/>
      <c r="CK281" s="72"/>
      <c r="CL281" s="72"/>
      <c r="CM281" s="72"/>
      <c r="CN281" s="72"/>
      <c r="CO281" s="72"/>
      <c r="CP281" s="72"/>
      <c r="CQ281" s="72"/>
      <c r="CR281" s="72"/>
      <c r="CS281" s="72"/>
      <c r="CT281" s="72"/>
      <c r="CU281" s="72"/>
      <c r="CV281" s="72"/>
      <c r="CW281" s="72"/>
      <c r="CX281" s="72"/>
      <c r="CY281" s="72"/>
      <c r="CZ281" s="72"/>
      <c r="DA281" s="72"/>
      <c r="DB281" s="72"/>
      <c r="DC281" s="72"/>
      <c r="DD281" s="72"/>
      <c r="DE281" s="72"/>
      <c r="DF281" s="72"/>
      <c r="DG281" s="72"/>
      <c r="DH281" s="72"/>
      <c r="DI281" s="72"/>
      <c r="DJ281" s="72"/>
      <c r="DK281" s="72"/>
      <c r="DL281" s="72"/>
      <c r="DM281" s="72"/>
      <c r="DN281" s="72"/>
      <c r="DO281" s="72"/>
      <c r="DP281" s="72"/>
      <c r="DQ281" s="72"/>
      <c r="DR281" s="72"/>
      <c r="DS281" s="72"/>
      <c r="DT281" s="72"/>
      <c r="DU281" s="72"/>
      <c r="DV281" s="72"/>
      <c r="DW281" s="72"/>
      <c r="DX281" s="72"/>
      <c r="DY281" s="72"/>
      <c r="DZ281" s="72"/>
      <c r="EA281" s="72"/>
      <c r="EB281" s="72"/>
      <c r="EC281" s="72"/>
      <c r="ED281" s="72"/>
    </row>
    <row r="282" spans="1:134" x14ac:dyDescent="0.55000000000000004">
      <c r="A282" s="46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3"/>
      <c r="AJ282" s="73"/>
      <c r="AK282" s="73"/>
      <c r="AL282" s="73"/>
      <c r="AM282" s="73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2"/>
      <c r="CE282" s="72"/>
      <c r="CF282" s="72"/>
      <c r="CG282" s="72"/>
      <c r="CH282" s="72"/>
      <c r="CI282" s="72"/>
      <c r="CJ282" s="72"/>
      <c r="CK282" s="72"/>
      <c r="CL282" s="72"/>
      <c r="CM282" s="72"/>
      <c r="CN282" s="72"/>
      <c r="CO282" s="72"/>
      <c r="CP282" s="72"/>
      <c r="CQ282" s="72"/>
      <c r="CR282" s="72"/>
      <c r="CS282" s="72"/>
      <c r="CT282" s="72"/>
      <c r="CU282" s="72"/>
      <c r="CV282" s="72"/>
      <c r="CW282" s="72"/>
      <c r="CX282" s="72"/>
      <c r="CY282" s="72"/>
      <c r="CZ282" s="72"/>
      <c r="DA282" s="72"/>
      <c r="DB282" s="72"/>
      <c r="DC282" s="72"/>
      <c r="DD282" s="72"/>
      <c r="DE282" s="72"/>
      <c r="DF282" s="72"/>
      <c r="DG282" s="72"/>
      <c r="DH282" s="72"/>
      <c r="DI282" s="72"/>
      <c r="DJ282" s="72"/>
      <c r="DK282" s="72"/>
      <c r="DL282" s="72"/>
      <c r="DM282" s="72"/>
      <c r="DN282" s="72"/>
      <c r="DO282" s="72"/>
      <c r="DP282" s="72"/>
      <c r="DQ282" s="72"/>
      <c r="DR282" s="72"/>
      <c r="DS282" s="72"/>
      <c r="DT282" s="72"/>
      <c r="DU282" s="72"/>
      <c r="DV282" s="72"/>
      <c r="DW282" s="72"/>
      <c r="DX282" s="72"/>
      <c r="DY282" s="72"/>
      <c r="DZ282" s="72"/>
      <c r="EA282" s="72"/>
      <c r="EB282" s="72"/>
      <c r="EC282" s="72"/>
      <c r="ED282" s="72"/>
    </row>
    <row r="283" spans="1:134" x14ac:dyDescent="0.55000000000000004">
      <c r="A283" s="46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3"/>
      <c r="AJ283" s="73"/>
      <c r="AK283" s="73"/>
      <c r="AL283" s="73"/>
      <c r="AM283" s="73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</row>
    <row r="284" spans="1:134" x14ac:dyDescent="0.55000000000000004">
      <c r="A284" s="46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3"/>
      <c r="AJ284" s="73"/>
      <c r="AK284" s="73"/>
      <c r="AL284" s="73"/>
      <c r="AM284" s="73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</row>
    <row r="285" spans="1:134" x14ac:dyDescent="0.55000000000000004">
      <c r="A285" s="46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3"/>
      <c r="AJ285" s="73"/>
      <c r="AK285" s="73"/>
      <c r="AL285" s="73"/>
      <c r="AM285" s="73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</row>
    <row r="286" spans="1:134" x14ac:dyDescent="0.55000000000000004">
      <c r="A286" s="46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3"/>
      <c r="AJ286" s="73"/>
      <c r="AK286" s="73"/>
      <c r="AL286" s="73"/>
      <c r="AM286" s="73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  <c r="CW286" s="72"/>
      <c r="CX286" s="72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</row>
    <row r="287" spans="1:134" x14ac:dyDescent="0.55000000000000004">
      <c r="A287" s="46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3"/>
      <c r="AJ287" s="73"/>
      <c r="AK287" s="73"/>
      <c r="AL287" s="73"/>
      <c r="AM287" s="73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72"/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  <c r="CW287" s="72"/>
      <c r="CX287" s="72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</row>
    <row r="288" spans="1:134" x14ac:dyDescent="0.55000000000000004">
      <c r="A288" s="46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3"/>
      <c r="AJ288" s="73"/>
      <c r="AK288" s="73"/>
      <c r="AL288" s="73"/>
      <c r="AM288" s="73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72"/>
      <c r="CJ288" s="72"/>
      <c r="CK288" s="72"/>
      <c r="CL288" s="72"/>
      <c r="CM288" s="72"/>
      <c r="CN288" s="72"/>
      <c r="CO288" s="72"/>
      <c r="CP288" s="72"/>
      <c r="CQ288" s="72"/>
      <c r="CR288" s="72"/>
      <c r="CS288" s="72"/>
      <c r="CT288" s="72"/>
      <c r="CU288" s="72"/>
      <c r="CV288" s="72"/>
      <c r="CW288" s="72"/>
      <c r="CX288" s="72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</row>
    <row r="289" spans="1:134" x14ac:dyDescent="0.55000000000000004">
      <c r="A289" s="46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3"/>
      <c r="AJ289" s="73"/>
      <c r="AK289" s="73"/>
      <c r="AL289" s="73"/>
      <c r="AM289" s="73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72"/>
      <c r="CB289" s="72"/>
      <c r="CC289" s="72"/>
      <c r="CD289" s="72"/>
      <c r="CE289" s="72"/>
      <c r="CF289" s="72"/>
      <c r="CG289" s="72"/>
      <c r="CH289" s="72"/>
      <c r="CI289" s="72"/>
      <c r="CJ289" s="72"/>
      <c r="CK289" s="72"/>
      <c r="CL289" s="72"/>
      <c r="CM289" s="72"/>
      <c r="CN289" s="72"/>
      <c r="CO289" s="72"/>
      <c r="CP289" s="72"/>
      <c r="CQ289" s="72"/>
      <c r="CR289" s="72"/>
      <c r="CS289" s="72"/>
      <c r="CT289" s="72"/>
      <c r="CU289" s="72"/>
      <c r="CV289" s="72"/>
      <c r="CW289" s="72"/>
      <c r="CX289" s="72"/>
      <c r="CY289" s="72"/>
      <c r="CZ289" s="72"/>
      <c r="DA289" s="72"/>
      <c r="DB289" s="72"/>
      <c r="DC289" s="72"/>
      <c r="DD289" s="72"/>
      <c r="DE289" s="72"/>
      <c r="DF289" s="72"/>
      <c r="DG289" s="72"/>
      <c r="DH289" s="72"/>
      <c r="DI289" s="72"/>
      <c r="DJ289" s="72"/>
      <c r="DK289" s="72"/>
      <c r="DL289" s="72"/>
      <c r="DM289" s="72"/>
      <c r="DN289" s="72"/>
      <c r="DO289" s="72"/>
      <c r="DP289" s="72"/>
      <c r="DQ289" s="72"/>
      <c r="DR289" s="72"/>
      <c r="DS289" s="72"/>
      <c r="DT289" s="72"/>
      <c r="DU289" s="72"/>
      <c r="DV289" s="72"/>
      <c r="DW289" s="72"/>
      <c r="DX289" s="72"/>
      <c r="DY289" s="72"/>
      <c r="DZ289" s="72"/>
      <c r="EA289" s="72"/>
      <c r="EB289" s="72"/>
      <c r="EC289" s="72"/>
      <c r="ED289" s="72"/>
    </row>
    <row r="290" spans="1:134" x14ac:dyDescent="0.55000000000000004">
      <c r="A290" s="46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3"/>
      <c r="AJ290" s="73"/>
      <c r="AK290" s="73"/>
      <c r="AL290" s="73"/>
      <c r="AM290" s="73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2"/>
      <c r="CE290" s="72"/>
      <c r="CF290" s="72"/>
      <c r="CG290" s="72"/>
      <c r="CH290" s="72"/>
      <c r="CI290" s="72"/>
      <c r="CJ290" s="72"/>
      <c r="CK290" s="72"/>
      <c r="CL290" s="72"/>
      <c r="CM290" s="72"/>
      <c r="CN290" s="72"/>
      <c r="CO290" s="72"/>
      <c r="CP290" s="72"/>
      <c r="CQ290" s="72"/>
      <c r="CR290" s="72"/>
      <c r="CS290" s="72"/>
      <c r="CT290" s="72"/>
      <c r="CU290" s="72"/>
      <c r="CV290" s="72"/>
      <c r="CW290" s="72"/>
      <c r="CX290" s="72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</row>
    <row r="291" spans="1:134" x14ac:dyDescent="0.55000000000000004">
      <c r="A291" s="46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3"/>
      <c r="AJ291" s="73"/>
      <c r="AK291" s="73"/>
      <c r="AL291" s="73"/>
      <c r="AM291" s="73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2"/>
      <c r="CE291" s="72"/>
      <c r="CF291" s="72"/>
      <c r="CG291" s="72"/>
      <c r="CH291" s="72"/>
      <c r="CI291" s="72"/>
      <c r="CJ291" s="72"/>
      <c r="CK291" s="72"/>
      <c r="CL291" s="72"/>
      <c r="CM291" s="72"/>
      <c r="CN291" s="72"/>
      <c r="CO291" s="72"/>
      <c r="CP291" s="72"/>
      <c r="CQ291" s="72"/>
      <c r="CR291" s="72"/>
      <c r="CS291" s="72"/>
      <c r="CT291" s="72"/>
      <c r="CU291" s="72"/>
      <c r="CV291" s="72"/>
      <c r="CW291" s="72"/>
      <c r="CX291" s="72"/>
      <c r="CY291" s="72"/>
      <c r="CZ291" s="72"/>
      <c r="DA291" s="72"/>
      <c r="DB291" s="72"/>
      <c r="DC291" s="72"/>
      <c r="DD291" s="72"/>
      <c r="DE291" s="72"/>
      <c r="DF291" s="72"/>
      <c r="DG291" s="72"/>
      <c r="DH291" s="72"/>
      <c r="DI291" s="72"/>
      <c r="DJ291" s="72"/>
      <c r="DK291" s="72"/>
      <c r="DL291" s="72"/>
      <c r="DM291" s="72"/>
      <c r="DN291" s="72"/>
      <c r="DO291" s="72"/>
      <c r="DP291" s="72"/>
      <c r="DQ291" s="72"/>
      <c r="DR291" s="72"/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</row>
    <row r="292" spans="1:134" x14ac:dyDescent="0.55000000000000004">
      <c r="A292" s="46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3"/>
      <c r="AJ292" s="73"/>
      <c r="AK292" s="73"/>
      <c r="AL292" s="73"/>
      <c r="AM292" s="73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2"/>
      <c r="CH292" s="72"/>
      <c r="CI292" s="72"/>
      <c r="CJ292" s="72"/>
      <c r="CK292" s="72"/>
      <c r="CL292" s="72"/>
      <c r="CM292" s="72"/>
      <c r="CN292" s="72"/>
      <c r="CO292" s="72"/>
      <c r="CP292" s="72"/>
      <c r="CQ292" s="72"/>
      <c r="CR292" s="72"/>
      <c r="CS292" s="72"/>
      <c r="CT292" s="72"/>
      <c r="CU292" s="72"/>
      <c r="CV292" s="72"/>
      <c r="CW292" s="72"/>
      <c r="CX292" s="72"/>
      <c r="CY292" s="72"/>
      <c r="CZ292" s="72"/>
      <c r="DA292" s="72"/>
      <c r="DB292" s="72"/>
      <c r="DC292" s="72"/>
      <c r="DD292" s="72"/>
      <c r="DE292" s="72"/>
      <c r="DF292" s="72"/>
      <c r="DG292" s="72"/>
      <c r="DH292" s="72"/>
      <c r="DI292" s="72"/>
      <c r="DJ292" s="72"/>
      <c r="DK292" s="72"/>
      <c r="DL292" s="72"/>
      <c r="DM292" s="72"/>
      <c r="DN292" s="72"/>
      <c r="DO292" s="72"/>
      <c r="DP292" s="72"/>
      <c r="DQ292" s="72"/>
      <c r="DR292" s="72"/>
      <c r="DS292" s="72"/>
      <c r="DT292" s="72"/>
      <c r="DU292" s="72"/>
      <c r="DV292" s="72"/>
      <c r="DW292" s="72"/>
      <c r="DX292" s="72"/>
      <c r="DY292" s="72"/>
      <c r="DZ292" s="72"/>
      <c r="EA292" s="72"/>
      <c r="EB292" s="72"/>
      <c r="EC292" s="72"/>
      <c r="ED292" s="72"/>
    </row>
    <row r="293" spans="1:134" x14ac:dyDescent="0.55000000000000004">
      <c r="A293" s="46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3"/>
      <c r="AJ293" s="73"/>
      <c r="AK293" s="73"/>
      <c r="AL293" s="73"/>
      <c r="AM293" s="73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72"/>
      <c r="CB293" s="72"/>
      <c r="CC293" s="72"/>
      <c r="CD293" s="72"/>
      <c r="CE293" s="72"/>
      <c r="CF293" s="72"/>
      <c r="CG293" s="72"/>
      <c r="CH293" s="72"/>
      <c r="CI293" s="72"/>
      <c r="CJ293" s="72"/>
      <c r="CK293" s="72"/>
      <c r="CL293" s="72"/>
      <c r="CM293" s="72"/>
      <c r="CN293" s="72"/>
      <c r="CO293" s="72"/>
      <c r="CP293" s="72"/>
      <c r="CQ293" s="72"/>
      <c r="CR293" s="72"/>
      <c r="CS293" s="72"/>
      <c r="CT293" s="72"/>
      <c r="CU293" s="72"/>
      <c r="CV293" s="72"/>
      <c r="CW293" s="72"/>
      <c r="CX293" s="72"/>
      <c r="CY293" s="72"/>
      <c r="CZ293" s="72"/>
      <c r="DA293" s="72"/>
      <c r="DB293" s="72"/>
      <c r="DC293" s="72"/>
      <c r="DD293" s="72"/>
      <c r="DE293" s="72"/>
      <c r="DF293" s="72"/>
      <c r="DG293" s="72"/>
      <c r="DH293" s="72"/>
      <c r="DI293" s="72"/>
      <c r="DJ293" s="72"/>
      <c r="DK293" s="72"/>
      <c r="DL293" s="72"/>
      <c r="DM293" s="72"/>
      <c r="DN293" s="72"/>
      <c r="DO293" s="72"/>
      <c r="DP293" s="72"/>
      <c r="DQ293" s="72"/>
      <c r="DR293" s="72"/>
      <c r="DS293" s="72"/>
      <c r="DT293" s="72"/>
      <c r="DU293" s="72"/>
      <c r="DV293" s="72"/>
      <c r="DW293" s="72"/>
      <c r="DX293" s="72"/>
      <c r="DY293" s="72"/>
      <c r="DZ293" s="72"/>
      <c r="EA293" s="72"/>
      <c r="EB293" s="72"/>
      <c r="EC293" s="72"/>
      <c r="ED293" s="72"/>
    </row>
    <row r="294" spans="1:134" x14ac:dyDescent="0.55000000000000004">
      <c r="A294" s="46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3"/>
      <c r="AJ294" s="73"/>
      <c r="AK294" s="73"/>
      <c r="AL294" s="73"/>
      <c r="AM294" s="73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2"/>
      <c r="CE294" s="72"/>
      <c r="CF294" s="72"/>
      <c r="CG294" s="72"/>
      <c r="CH294" s="72"/>
      <c r="CI294" s="72"/>
      <c r="CJ294" s="72"/>
      <c r="CK294" s="72"/>
      <c r="CL294" s="72"/>
      <c r="CM294" s="72"/>
      <c r="CN294" s="72"/>
      <c r="CO294" s="72"/>
      <c r="CP294" s="72"/>
      <c r="CQ294" s="72"/>
      <c r="CR294" s="72"/>
      <c r="CS294" s="72"/>
      <c r="CT294" s="72"/>
      <c r="CU294" s="72"/>
      <c r="CV294" s="72"/>
      <c r="CW294" s="72"/>
      <c r="CX294" s="72"/>
      <c r="CY294" s="72"/>
      <c r="CZ294" s="72"/>
      <c r="DA294" s="72"/>
      <c r="DB294" s="72"/>
      <c r="DC294" s="72"/>
      <c r="DD294" s="72"/>
      <c r="DE294" s="72"/>
      <c r="DF294" s="72"/>
      <c r="DG294" s="72"/>
      <c r="DH294" s="72"/>
      <c r="DI294" s="72"/>
      <c r="DJ294" s="72"/>
      <c r="DK294" s="72"/>
      <c r="DL294" s="72"/>
      <c r="DM294" s="72"/>
      <c r="DN294" s="72"/>
      <c r="DO294" s="72"/>
      <c r="DP294" s="72"/>
      <c r="DQ294" s="72"/>
      <c r="DR294" s="72"/>
      <c r="DS294" s="72"/>
      <c r="DT294" s="72"/>
      <c r="DU294" s="72"/>
      <c r="DV294" s="72"/>
      <c r="DW294" s="72"/>
      <c r="DX294" s="72"/>
      <c r="DY294" s="72"/>
      <c r="DZ294" s="72"/>
      <c r="EA294" s="72"/>
      <c r="EB294" s="72"/>
      <c r="EC294" s="72"/>
      <c r="ED294" s="72"/>
    </row>
    <row r="295" spans="1:134" x14ac:dyDescent="0.55000000000000004">
      <c r="A295" s="46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3"/>
      <c r="AJ295" s="73"/>
      <c r="AK295" s="73"/>
      <c r="AL295" s="73"/>
      <c r="AM295" s="73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2"/>
      <c r="CE295" s="72"/>
      <c r="CF295" s="72"/>
      <c r="CG295" s="72"/>
      <c r="CH295" s="72"/>
      <c r="CI295" s="72"/>
      <c r="CJ295" s="72"/>
      <c r="CK295" s="72"/>
      <c r="CL295" s="72"/>
      <c r="CM295" s="72"/>
      <c r="CN295" s="72"/>
      <c r="CO295" s="72"/>
      <c r="CP295" s="72"/>
      <c r="CQ295" s="72"/>
      <c r="CR295" s="72"/>
      <c r="CS295" s="72"/>
      <c r="CT295" s="72"/>
      <c r="CU295" s="72"/>
      <c r="CV295" s="72"/>
      <c r="CW295" s="72"/>
      <c r="CX295" s="72"/>
      <c r="CY295" s="72"/>
      <c r="CZ295" s="72"/>
      <c r="DA295" s="72"/>
      <c r="DB295" s="72"/>
      <c r="DC295" s="72"/>
      <c r="DD295" s="72"/>
      <c r="DE295" s="72"/>
      <c r="DF295" s="72"/>
      <c r="DG295" s="72"/>
      <c r="DH295" s="72"/>
      <c r="DI295" s="72"/>
      <c r="DJ295" s="72"/>
      <c r="DK295" s="72"/>
      <c r="DL295" s="72"/>
      <c r="DM295" s="72"/>
      <c r="DN295" s="72"/>
      <c r="DO295" s="72"/>
      <c r="DP295" s="72"/>
      <c r="DQ295" s="72"/>
      <c r="DR295" s="72"/>
      <c r="DS295" s="72"/>
      <c r="DT295" s="72"/>
      <c r="DU295" s="72"/>
      <c r="DV295" s="72"/>
      <c r="DW295" s="72"/>
      <c r="DX295" s="72"/>
      <c r="DY295" s="72"/>
      <c r="DZ295" s="72"/>
      <c r="EA295" s="72"/>
      <c r="EB295" s="72"/>
      <c r="EC295" s="72"/>
      <c r="ED295" s="72"/>
    </row>
    <row r="296" spans="1:134" x14ac:dyDescent="0.55000000000000004">
      <c r="A296" s="46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3"/>
      <c r="AJ296" s="73"/>
      <c r="AK296" s="73"/>
      <c r="AL296" s="73"/>
      <c r="AM296" s="73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2"/>
      <c r="CE296" s="72"/>
      <c r="CF296" s="72"/>
      <c r="CG296" s="72"/>
      <c r="CH296" s="72"/>
      <c r="CI296" s="72"/>
      <c r="CJ296" s="72"/>
      <c r="CK296" s="72"/>
      <c r="CL296" s="72"/>
      <c r="CM296" s="72"/>
      <c r="CN296" s="72"/>
      <c r="CO296" s="72"/>
      <c r="CP296" s="72"/>
      <c r="CQ296" s="72"/>
      <c r="CR296" s="72"/>
      <c r="CS296" s="72"/>
      <c r="CT296" s="72"/>
      <c r="CU296" s="72"/>
      <c r="CV296" s="72"/>
      <c r="CW296" s="72"/>
      <c r="CX296" s="72"/>
      <c r="CY296" s="72"/>
      <c r="CZ296" s="72"/>
      <c r="DA296" s="72"/>
      <c r="DB296" s="72"/>
      <c r="DC296" s="72"/>
      <c r="DD296" s="72"/>
      <c r="DE296" s="72"/>
      <c r="DF296" s="72"/>
      <c r="DG296" s="72"/>
      <c r="DH296" s="72"/>
      <c r="DI296" s="72"/>
      <c r="DJ296" s="72"/>
      <c r="DK296" s="72"/>
      <c r="DL296" s="72"/>
      <c r="DM296" s="72"/>
      <c r="DN296" s="72"/>
      <c r="DO296" s="72"/>
      <c r="DP296" s="72"/>
      <c r="DQ296" s="72"/>
      <c r="DR296" s="72"/>
      <c r="DS296" s="72"/>
      <c r="DT296" s="72"/>
      <c r="DU296" s="72"/>
      <c r="DV296" s="72"/>
      <c r="DW296" s="72"/>
      <c r="DX296" s="72"/>
      <c r="DY296" s="72"/>
      <c r="DZ296" s="72"/>
      <c r="EA296" s="72"/>
      <c r="EB296" s="72"/>
      <c r="EC296" s="72"/>
      <c r="ED296" s="72"/>
    </row>
    <row r="297" spans="1:134" x14ac:dyDescent="0.55000000000000004">
      <c r="A297" s="46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3"/>
      <c r="AJ297" s="73"/>
      <c r="AK297" s="73"/>
      <c r="AL297" s="73"/>
      <c r="AM297" s="73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2"/>
      <c r="CE297" s="72"/>
      <c r="CF297" s="72"/>
      <c r="CG297" s="72"/>
      <c r="CH297" s="72"/>
      <c r="CI297" s="72"/>
      <c r="CJ297" s="72"/>
      <c r="CK297" s="72"/>
      <c r="CL297" s="72"/>
      <c r="CM297" s="72"/>
      <c r="CN297" s="72"/>
      <c r="CO297" s="72"/>
      <c r="CP297" s="72"/>
      <c r="CQ297" s="72"/>
      <c r="CR297" s="72"/>
      <c r="CS297" s="72"/>
      <c r="CT297" s="72"/>
      <c r="CU297" s="72"/>
      <c r="CV297" s="72"/>
      <c r="CW297" s="72"/>
      <c r="CX297" s="72"/>
      <c r="CY297" s="72"/>
      <c r="CZ297" s="72"/>
      <c r="DA297" s="72"/>
      <c r="DB297" s="72"/>
      <c r="DC297" s="72"/>
      <c r="DD297" s="72"/>
      <c r="DE297" s="72"/>
      <c r="DF297" s="72"/>
      <c r="DG297" s="72"/>
      <c r="DH297" s="72"/>
      <c r="DI297" s="72"/>
      <c r="DJ297" s="72"/>
      <c r="DK297" s="72"/>
      <c r="DL297" s="72"/>
      <c r="DM297" s="72"/>
      <c r="DN297" s="72"/>
      <c r="DO297" s="72"/>
      <c r="DP297" s="72"/>
      <c r="DQ297" s="72"/>
      <c r="DR297" s="72"/>
      <c r="DS297" s="72"/>
      <c r="DT297" s="72"/>
      <c r="DU297" s="72"/>
      <c r="DV297" s="72"/>
      <c r="DW297" s="72"/>
      <c r="DX297" s="72"/>
      <c r="DY297" s="72"/>
      <c r="DZ297" s="72"/>
      <c r="EA297" s="72"/>
      <c r="EB297" s="72"/>
      <c r="EC297" s="72"/>
      <c r="ED297" s="72"/>
    </row>
    <row r="298" spans="1:134" x14ac:dyDescent="0.55000000000000004">
      <c r="A298" s="46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3"/>
      <c r="AJ298" s="73"/>
      <c r="AK298" s="73"/>
      <c r="AL298" s="73"/>
      <c r="AM298" s="73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2"/>
      <c r="CC298" s="72"/>
      <c r="CD298" s="72"/>
      <c r="CE298" s="72"/>
      <c r="CF298" s="72"/>
      <c r="CG298" s="72"/>
      <c r="CH298" s="72"/>
      <c r="CI298" s="72"/>
      <c r="CJ298" s="72"/>
      <c r="CK298" s="72"/>
      <c r="CL298" s="72"/>
      <c r="CM298" s="72"/>
      <c r="CN298" s="72"/>
      <c r="CO298" s="72"/>
      <c r="CP298" s="72"/>
      <c r="CQ298" s="72"/>
      <c r="CR298" s="72"/>
      <c r="CS298" s="72"/>
      <c r="CT298" s="72"/>
      <c r="CU298" s="72"/>
      <c r="CV298" s="72"/>
      <c r="CW298" s="72"/>
      <c r="CX298" s="72"/>
      <c r="CY298" s="72"/>
      <c r="CZ298" s="72"/>
      <c r="DA298" s="72"/>
      <c r="DB298" s="72"/>
      <c r="DC298" s="72"/>
      <c r="DD298" s="72"/>
      <c r="DE298" s="72"/>
      <c r="DF298" s="72"/>
      <c r="DG298" s="72"/>
      <c r="DH298" s="72"/>
      <c r="DI298" s="72"/>
      <c r="DJ298" s="72"/>
      <c r="DK298" s="72"/>
      <c r="DL298" s="72"/>
      <c r="DM298" s="72"/>
      <c r="DN298" s="72"/>
      <c r="DO298" s="72"/>
      <c r="DP298" s="72"/>
      <c r="DQ298" s="72"/>
      <c r="DR298" s="72"/>
      <c r="DS298" s="72"/>
      <c r="DT298" s="72"/>
      <c r="DU298" s="72"/>
      <c r="DV298" s="72"/>
      <c r="DW298" s="72"/>
      <c r="DX298" s="72"/>
      <c r="DY298" s="72"/>
      <c r="DZ298" s="72"/>
      <c r="EA298" s="72"/>
      <c r="EB298" s="72"/>
      <c r="EC298" s="72"/>
      <c r="ED298" s="72"/>
    </row>
    <row r="299" spans="1:134" x14ac:dyDescent="0.55000000000000004">
      <c r="A299" s="46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3"/>
      <c r="AJ299" s="73"/>
      <c r="AK299" s="73"/>
      <c r="AL299" s="73"/>
      <c r="AM299" s="73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2"/>
      <c r="CC299" s="72"/>
      <c r="CD299" s="72"/>
      <c r="CE299" s="72"/>
      <c r="CF299" s="72"/>
      <c r="CG299" s="72"/>
      <c r="CH299" s="72"/>
      <c r="CI299" s="72"/>
      <c r="CJ299" s="72"/>
      <c r="CK299" s="72"/>
      <c r="CL299" s="72"/>
      <c r="CM299" s="72"/>
      <c r="CN299" s="72"/>
      <c r="CO299" s="72"/>
      <c r="CP299" s="72"/>
      <c r="CQ299" s="72"/>
      <c r="CR299" s="72"/>
      <c r="CS299" s="72"/>
      <c r="CT299" s="72"/>
      <c r="CU299" s="72"/>
      <c r="CV299" s="72"/>
      <c r="CW299" s="72"/>
      <c r="CX299" s="72"/>
      <c r="CY299" s="72"/>
      <c r="CZ299" s="72"/>
      <c r="DA299" s="72"/>
      <c r="DB299" s="72"/>
      <c r="DC299" s="72"/>
      <c r="DD299" s="72"/>
      <c r="DE299" s="72"/>
      <c r="DF299" s="72"/>
      <c r="DG299" s="72"/>
      <c r="DH299" s="72"/>
      <c r="DI299" s="72"/>
      <c r="DJ299" s="72"/>
      <c r="DK299" s="72"/>
      <c r="DL299" s="72"/>
      <c r="DM299" s="72"/>
      <c r="DN299" s="72"/>
      <c r="DO299" s="72"/>
      <c r="DP299" s="72"/>
      <c r="DQ299" s="72"/>
      <c r="DR299" s="72"/>
      <c r="DS299" s="72"/>
      <c r="DT299" s="72"/>
      <c r="DU299" s="72"/>
      <c r="DV299" s="72"/>
      <c r="DW299" s="72"/>
      <c r="DX299" s="72"/>
      <c r="DY299" s="72"/>
      <c r="DZ299" s="72"/>
      <c r="EA299" s="72"/>
      <c r="EB299" s="72"/>
      <c r="EC299" s="72"/>
      <c r="ED299" s="72"/>
    </row>
    <row r="300" spans="1:134" x14ac:dyDescent="0.55000000000000004">
      <c r="A300" s="46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3"/>
      <c r="AJ300" s="73"/>
      <c r="AK300" s="73"/>
      <c r="AL300" s="73"/>
      <c r="AM300" s="73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2"/>
      <c r="CE300" s="72"/>
      <c r="CF300" s="72"/>
      <c r="CG300" s="72"/>
      <c r="CH300" s="72"/>
      <c r="CI300" s="72"/>
      <c r="CJ300" s="72"/>
      <c r="CK300" s="72"/>
      <c r="CL300" s="72"/>
      <c r="CM300" s="72"/>
      <c r="CN300" s="72"/>
      <c r="CO300" s="72"/>
      <c r="CP300" s="72"/>
      <c r="CQ300" s="72"/>
      <c r="CR300" s="72"/>
      <c r="CS300" s="72"/>
      <c r="CT300" s="72"/>
      <c r="CU300" s="72"/>
      <c r="CV300" s="72"/>
      <c r="CW300" s="72"/>
      <c r="CX300" s="72"/>
      <c r="CY300" s="72"/>
      <c r="CZ300" s="72"/>
      <c r="DA300" s="72"/>
      <c r="DB300" s="72"/>
      <c r="DC300" s="72"/>
      <c r="DD300" s="72"/>
      <c r="DE300" s="72"/>
      <c r="DF300" s="72"/>
      <c r="DG300" s="72"/>
      <c r="DH300" s="72"/>
      <c r="DI300" s="72"/>
      <c r="DJ300" s="72"/>
      <c r="DK300" s="72"/>
      <c r="DL300" s="72"/>
      <c r="DM300" s="72"/>
      <c r="DN300" s="72"/>
      <c r="DO300" s="72"/>
      <c r="DP300" s="72"/>
      <c r="DQ300" s="72"/>
      <c r="DR300" s="72"/>
      <c r="DS300" s="72"/>
      <c r="DT300" s="72"/>
      <c r="DU300" s="72"/>
      <c r="DV300" s="72"/>
      <c r="DW300" s="72"/>
      <c r="DX300" s="72"/>
      <c r="DY300" s="72"/>
      <c r="DZ300" s="72"/>
      <c r="EA300" s="72"/>
      <c r="EB300" s="72"/>
      <c r="EC300" s="72"/>
      <c r="ED300" s="72"/>
    </row>
    <row r="301" spans="1:134" x14ac:dyDescent="0.55000000000000004">
      <c r="A301" s="46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3"/>
      <c r="AJ301" s="73"/>
      <c r="AK301" s="73"/>
      <c r="AL301" s="73"/>
      <c r="AM301" s="73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72"/>
      <c r="CB301" s="72"/>
      <c r="CC301" s="72"/>
      <c r="CD301" s="72"/>
      <c r="CE301" s="72"/>
      <c r="CF301" s="72"/>
      <c r="CG301" s="72"/>
      <c r="CH301" s="72"/>
      <c r="CI301" s="72"/>
      <c r="CJ301" s="72"/>
      <c r="CK301" s="72"/>
      <c r="CL301" s="72"/>
      <c r="CM301" s="72"/>
      <c r="CN301" s="72"/>
      <c r="CO301" s="72"/>
      <c r="CP301" s="72"/>
      <c r="CQ301" s="72"/>
      <c r="CR301" s="72"/>
      <c r="CS301" s="72"/>
      <c r="CT301" s="72"/>
      <c r="CU301" s="72"/>
      <c r="CV301" s="72"/>
      <c r="CW301" s="72"/>
      <c r="CX301" s="72"/>
      <c r="CY301" s="72"/>
      <c r="CZ301" s="72"/>
      <c r="DA301" s="72"/>
      <c r="DB301" s="72"/>
      <c r="DC301" s="72"/>
      <c r="DD301" s="72"/>
      <c r="DE301" s="72"/>
      <c r="DF301" s="72"/>
      <c r="DG301" s="72"/>
      <c r="DH301" s="72"/>
      <c r="DI301" s="72"/>
      <c r="DJ301" s="72"/>
      <c r="DK301" s="72"/>
      <c r="DL301" s="72"/>
      <c r="DM301" s="72"/>
      <c r="DN301" s="72"/>
      <c r="DO301" s="72"/>
      <c r="DP301" s="72"/>
      <c r="DQ301" s="72"/>
      <c r="DR301" s="72"/>
      <c r="DS301" s="72"/>
      <c r="DT301" s="72"/>
      <c r="DU301" s="72"/>
      <c r="DV301" s="72"/>
      <c r="DW301" s="72"/>
      <c r="DX301" s="72"/>
      <c r="DY301" s="72"/>
      <c r="DZ301" s="72"/>
      <c r="EA301" s="72"/>
      <c r="EB301" s="72"/>
      <c r="EC301" s="72"/>
      <c r="ED301" s="72"/>
    </row>
    <row r="302" spans="1:134" x14ac:dyDescent="0.55000000000000004">
      <c r="A302" s="46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3"/>
      <c r="AJ302" s="73"/>
      <c r="AK302" s="73"/>
      <c r="AL302" s="73"/>
      <c r="AM302" s="73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2"/>
      <c r="CE302" s="72"/>
      <c r="CF302" s="72"/>
      <c r="CG302" s="72"/>
      <c r="CH302" s="72"/>
      <c r="CI302" s="72"/>
      <c r="CJ302" s="72"/>
      <c r="CK302" s="72"/>
      <c r="CL302" s="72"/>
      <c r="CM302" s="72"/>
      <c r="CN302" s="72"/>
      <c r="CO302" s="72"/>
      <c r="CP302" s="72"/>
      <c r="CQ302" s="72"/>
      <c r="CR302" s="72"/>
      <c r="CS302" s="72"/>
      <c r="CT302" s="72"/>
      <c r="CU302" s="72"/>
      <c r="CV302" s="72"/>
      <c r="CW302" s="72"/>
      <c r="CX302" s="72"/>
      <c r="CY302" s="72"/>
      <c r="CZ302" s="72"/>
      <c r="DA302" s="72"/>
      <c r="DB302" s="72"/>
      <c r="DC302" s="72"/>
      <c r="DD302" s="72"/>
      <c r="DE302" s="72"/>
      <c r="DF302" s="72"/>
      <c r="DG302" s="72"/>
      <c r="DH302" s="72"/>
      <c r="DI302" s="72"/>
      <c r="DJ302" s="72"/>
      <c r="DK302" s="72"/>
      <c r="DL302" s="72"/>
      <c r="DM302" s="72"/>
      <c r="DN302" s="72"/>
      <c r="DO302" s="72"/>
      <c r="DP302" s="72"/>
      <c r="DQ302" s="72"/>
      <c r="DR302" s="72"/>
      <c r="DS302" s="72"/>
      <c r="DT302" s="72"/>
      <c r="DU302" s="72"/>
      <c r="DV302" s="72"/>
      <c r="DW302" s="72"/>
      <c r="DX302" s="72"/>
      <c r="DY302" s="72"/>
      <c r="DZ302" s="72"/>
      <c r="EA302" s="72"/>
      <c r="EB302" s="72"/>
      <c r="EC302" s="72"/>
      <c r="ED302" s="72"/>
    </row>
    <row r="303" spans="1:134" x14ac:dyDescent="0.55000000000000004">
      <c r="A303" s="46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3"/>
      <c r="AJ303" s="73"/>
      <c r="AK303" s="73"/>
      <c r="AL303" s="73"/>
      <c r="AM303" s="73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2"/>
      <c r="CE303" s="72"/>
      <c r="CF303" s="72"/>
      <c r="CG303" s="72"/>
      <c r="CH303" s="72"/>
      <c r="CI303" s="72"/>
      <c r="CJ303" s="72"/>
      <c r="CK303" s="72"/>
      <c r="CL303" s="72"/>
      <c r="CM303" s="72"/>
      <c r="CN303" s="72"/>
      <c r="CO303" s="72"/>
      <c r="CP303" s="72"/>
      <c r="CQ303" s="72"/>
      <c r="CR303" s="72"/>
      <c r="CS303" s="72"/>
      <c r="CT303" s="72"/>
      <c r="CU303" s="72"/>
      <c r="CV303" s="72"/>
      <c r="CW303" s="72"/>
      <c r="CX303" s="72"/>
      <c r="CY303" s="72"/>
      <c r="CZ303" s="72"/>
      <c r="DA303" s="72"/>
      <c r="DB303" s="72"/>
      <c r="DC303" s="72"/>
      <c r="DD303" s="72"/>
      <c r="DE303" s="72"/>
      <c r="DF303" s="72"/>
      <c r="DG303" s="72"/>
      <c r="DH303" s="72"/>
      <c r="DI303" s="72"/>
      <c r="DJ303" s="72"/>
      <c r="DK303" s="72"/>
      <c r="DL303" s="72"/>
      <c r="DM303" s="72"/>
      <c r="DN303" s="72"/>
      <c r="DO303" s="72"/>
      <c r="DP303" s="72"/>
      <c r="DQ303" s="72"/>
      <c r="DR303" s="72"/>
      <c r="DS303" s="72"/>
      <c r="DT303" s="72"/>
      <c r="DU303" s="72"/>
      <c r="DV303" s="72"/>
      <c r="DW303" s="72"/>
      <c r="DX303" s="72"/>
      <c r="DY303" s="72"/>
      <c r="DZ303" s="72"/>
      <c r="EA303" s="72"/>
      <c r="EB303" s="72"/>
      <c r="EC303" s="72"/>
      <c r="ED303" s="72"/>
    </row>
    <row r="304" spans="1:134" x14ac:dyDescent="0.55000000000000004">
      <c r="A304" s="46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3"/>
      <c r="AJ304" s="73"/>
      <c r="AK304" s="73"/>
      <c r="AL304" s="73"/>
      <c r="AM304" s="73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2"/>
      <c r="CE304" s="72"/>
      <c r="CF304" s="72"/>
      <c r="CG304" s="72"/>
      <c r="CH304" s="72"/>
      <c r="CI304" s="72"/>
      <c r="CJ304" s="72"/>
      <c r="CK304" s="72"/>
      <c r="CL304" s="72"/>
      <c r="CM304" s="72"/>
      <c r="CN304" s="72"/>
      <c r="CO304" s="72"/>
      <c r="CP304" s="72"/>
      <c r="CQ304" s="72"/>
      <c r="CR304" s="72"/>
      <c r="CS304" s="72"/>
      <c r="CT304" s="72"/>
      <c r="CU304" s="72"/>
      <c r="CV304" s="72"/>
      <c r="CW304" s="72"/>
      <c r="CX304" s="72"/>
      <c r="CY304" s="72"/>
      <c r="CZ304" s="72"/>
      <c r="DA304" s="72"/>
      <c r="DB304" s="72"/>
      <c r="DC304" s="72"/>
      <c r="DD304" s="72"/>
      <c r="DE304" s="72"/>
      <c r="DF304" s="72"/>
      <c r="DG304" s="72"/>
      <c r="DH304" s="72"/>
      <c r="DI304" s="72"/>
      <c r="DJ304" s="72"/>
      <c r="DK304" s="72"/>
      <c r="DL304" s="72"/>
      <c r="DM304" s="72"/>
      <c r="DN304" s="72"/>
      <c r="DO304" s="72"/>
      <c r="DP304" s="72"/>
      <c r="DQ304" s="72"/>
      <c r="DR304" s="72"/>
      <c r="DS304" s="72"/>
      <c r="DT304" s="72"/>
      <c r="DU304" s="72"/>
      <c r="DV304" s="72"/>
      <c r="DW304" s="72"/>
      <c r="DX304" s="72"/>
      <c r="DY304" s="72"/>
      <c r="DZ304" s="72"/>
      <c r="EA304" s="72"/>
      <c r="EB304" s="72"/>
      <c r="EC304" s="72"/>
      <c r="ED304" s="72"/>
    </row>
    <row r="305" spans="1:134" x14ac:dyDescent="0.55000000000000004">
      <c r="A305" s="46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3"/>
      <c r="AJ305" s="73"/>
      <c r="AK305" s="73"/>
      <c r="AL305" s="73"/>
      <c r="AM305" s="73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72"/>
      <c r="CB305" s="72"/>
      <c r="CC305" s="72"/>
      <c r="CD305" s="72"/>
      <c r="CE305" s="72"/>
      <c r="CF305" s="72"/>
      <c r="CG305" s="72"/>
      <c r="CH305" s="72"/>
      <c r="CI305" s="72"/>
      <c r="CJ305" s="72"/>
      <c r="CK305" s="72"/>
      <c r="CL305" s="72"/>
      <c r="CM305" s="72"/>
      <c r="CN305" s="72"/>
      <c r="CO305" s="72"/>
      <c r="CP305" s="72"/>
      <c r="CQ305" s="72"/>
      <c r="CR305" s="72"/>
      <c r="CS305" s="72"/>
      <c r="CT305" s="72"/>
      <c r="CU305" s="72"/>
      <c r="CV305" s="72"/>
      <c r="CW305" s="72"/>
      <c r="CX305" s="72"/>
      <c r="CY305" s="72"/>
      <c r="CZ305" s="72"/>
      <c r="DA305" s="72"/>
      <c r="DB305" s="72"/>
      <c r="DC305" s="72"/>
      <c r="DD305" s="72"/>
      <c r="DE305" s="72"/>
      <c r="DF305" s="72"/>
      <c r="DG305" s="72"/>
      <c r="DH305" s="72"/>
      <c r="DI305" s="72"/>
      <c r="DJ305" s="72"/>
      <c r="DK305" s="72"/>
      <c r="DL305" s="72"/>
      <c r="DM305" s="72"/>
      <c r="DN305" s="72"/>
      <c r="DO305" s="72"/>
      <c r="DP305" s="72"/>
      <c r="DQ305" s="72"/>
      <c r="DR305" s="72"/>
      <c r="DS305" s="72"/>
      <c r="DT305" s="72"/>
      <c r="DU305" s="72"/>
      <c r="DV305" s="72"/>
      <c r="DW305" s="72"/>
      <c r="DX305" s="72"/>
      <c r="DY305" s="72"/>
      <c r="DZ305" s="72"/>
      <c r="EA305" s="72"/>
      <c r="EB305" s="72"/>
      <c r="EC305" s="72"/>
      <c r="ED305" s="72"/>
    </row>
    <row r="306" spans="1:134" x14ac:dyDescent="0.55000000000000004">
      <c r="A306" s="46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3"/>
      <c r="AJ306" s="73"/>
      <c r="AK306" s="73"/>
      <c r="AL306" s="73"/>
      <c r="AM306" s="73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2"/>
      <c r="CE306" s="72"/>
      <c r="CF306" s="72"/>
      <c r="CG306" s="72"/>
      <c r="CH306" s="72"/>
      <c r="CI306" s="72"/>
      <c r="CJ306" s="72"/>
      <c r="CK306" s="72"/>
      <c r="CL306" s="72"/>
      <c r="CM306" s="72"/>
      <c r="CN306" s="72"/>
      <c r="CO306" s="72"/>
      <c r="CP306" s="72"/>
      <c r="CQ306" s="72"/>
      <c r="CR306" s="72"/>
      <c r="CS306" s="72"/>
      <c r="CT306" s="72"/>
      <c r="CU306" s="72"/>
      <c r="CV306" s="72"/>
      <c r="CW306" s="72"/>
      <c r="CX306" s="72"/>
      <c r="CY306" s="72"/>
      <c r="CZ306" s="72"/>
      <c r="DA306" s="72"/>
      <c r="DB306" s="72"/>
      <c r="DC306" s="72"/>
      <c r="DD306" s="72"/>
      <c r="DE306" s="72"/>
      <c r="DF306" s="72"/>
      <c r="DG306" s="72"/>
      <c r="DH306" s="72"/>
      <c r="DI306" s="72"/>
      <c r="DJ306" s="72"/>
      <c r="DK306" s="72"/>
      <c r="DL306" s="72"/>
      <c r="DM306" s="72"/>
      <c r="DN306" s="72"/>
      <c r="DO306" s="72"/>
      <c r="DP306" s="72"/>
      <c r="DQ306" s="72"/>
      <c r="DR306" s="72"/>
      <c r="DS306" s="72"/>
      <c r="DT306" s="72"/>
      <c r="DU306" s="72"/>
      <c r="DV306" s="72"/>
      <c r="DW306" s="72"/>
      <c r="DX306" s="72"/>
      <c r="DY306" s="72"/>
      <c r="DZ306" s="72"/>
      <c r="EA306" s="72"/>
      <c r="EB306" s="72"/>
      <c r="EC306" s="72"/>
      <c r="ED306" s="72"/>
    </row>
    <row r="307" spans="1:134" x14ac:dyDescent="0.55000000000000004">
      <c r="A307" s="46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3"/>
      <c r="AJ307" s="73"/>
      <c r="AK307" s="73"/>
      <c r="AL307" s="73"/>
      <c r="AM307" s="73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  <c r="CG307" s="72"/>
      <c r="CH307" s="72"/>
      <c r="CI307" s="72"/>
      <c r="CJ307" s="72"/>
      <c r="CK307" s="72"/>
      <c r="CL307" s="72"/>
      <c r="CM307" s="72"/>
      <c r="CN307" s="72"/>
      <c r="CO307" s="72"/>
      <c r="CP307" s="72"/>
      <c r="CQ307" s="72"/>
      <c r="CR307" s="72"/>
      <c r="CS307" s="72"/>
      <c r="CT307" s="72"/>
      <c r="CU307" s="72"/>
      <c r="CV307" s="72"/>
      <c r="CW307" s="72"/>
      <c r="CX307" s="72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72"/>
      <c r="DP307" s="72"/>
      <c r="DQ307" s="72"/>
      <c r="DR307" s="72"/>
      <c r="DS307" s="72"/>
      <c r="DT307" s="72"/>
      <c r="DU307" s="72"/>
      <c r="DV307" s="72"/>
      <c r="DW307" s="72"/>
      <c r="DX307" s="72"/>
      <c r="DY307" s="72"/>
      <c r="DZ307" s="72"/>
      <c r="EA307" s="72"/>
      <c r="EB307" s="72"/>
      <c r="EC307" s="72"/>
      <c r="ED307" s="72"/>
    </row>
    <row r="308" spans="1:134" x14ac:dyDescent="0.55000000000000004">
      <c r="A308" s="46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3"/>
      <c r="AJ308" s="73"/>
      <c r="AK308" s="73"/>
      <c r="AL308" s="73"/>
      <c r="AM308" s="73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72"/>
      <c r="CJ308" s="72"/>
      <c r="CK308" s="72"/>
      <c r="CL308" s="72"/>
      <c r="CM308" s="72"/>
      <c r="CN308" s="72"/>
      <c r="CO308" s="72"/>
      <c r="CP308" s="72"/>
      <c r="CQ308" s="72"/>
      <c r="CR308" s="72"/>
      <c r="CS308" s="72"/>
      <c r="CT308" s="72"/>
      <c r="CU308" s="72"/>
      <c r="CV308" s="72"/>
      <c r="CW308" s="72"/>
      <c r="CX308" s="72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72"/>
      <c r="DP308" s="72"/>
      <c r="DQ308" s="72"/>
      <c r="DR308" s="72"/>
      <c r="DS308" s="72"/>
      <c r="DT308" s="72"/>
      <c r="DU308" s="72"/>
      <c r="DV308" s="72"/>
      <c r="DW308" s="72"/>
      <c r="DX308" s="72"/>
      <c r="DY308" s="72"/>
      <c r="DZ308" s="72"/>
      <c r="EA308" s="72"/>
      <c r="EB308" s="72"/>
      <c r="EC308" s="72"/>
      <c r="ED308" s="72"/>
    </row>
    <row r="309" spans="1:134" x14ac:dyDescent="0.55000000000000004">
      <c r="A309" s="46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3"/>
      <c r="AJ309" s="73"/>
      <c r="AK309" s="73"/>
      <c r="AL309" s="73"/>
      <c r="AM309" s="73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  <c r="CG309" s="72"/>
      <c r="CH309" s="72"/>
      <c r="CI309" s="72"/>
      <c r="CJ309" s="72"/>
      <c r="CK309" s="72"/>
      <c r="CL309" s="72"/>
      <c r="CM309" s="72"/>
      <c r="CN309" s="72"/>
      <c r="CO309" s="72"/>
      <c r="CP309" s="72"/>
      <c r="CQ309" s="72"/>
      <c r="CR309" s="72"/>
      <c r="CS309" s="72"/>
      <c r="CT309" s="72"/>
      <c r="CU309" s="72"/>
      <c r="CV309" s="72"/>
      <c r="CW309" s="72"/>
      <c r="CX309" s="72"/>
      <c r="CY309" s="72"/>
      <c r="CZ309" s="72"/>
      <c r="DA309" s="72"/>
      <c r="DB309" s="72"/>
      <c r="DC309" s="72"/>
      <c r="DD309" s="72"/>
      <c r="DE309" s="72"/>
      <c r="DF309" s="72"/>
      <c r="DG309" s="72"/>
      <c r="DH309" s="72"/>
      <c r="DI309" s="72"/>
      <c r="DJ309" s="72"/>
      <c r="DK309" s="72"/>
      <c r="DL309" s="72"/>
      <c r="DM309" s="72"/>
      <c r="DN309" s="72"/>
      <c r="DO309" s="72"/>
      <c r="DP309" s="72"/>
      <c r="DQ309" s="72"/>
      <c r="DR309" s="72"/>
      <c r="DS309" s="72"/>
      <c r="DT309" s="72"/>
      <c r="DU309" s="72"/>
      <c r="DV309" s="72"/>
      <c r="DW309" s="72"/>
      <c r="DX309" s="72"/>
      <c r="DY309" s="72"/>
      <c r="DZ309" s="72"/>
      <c r="EA309" s="72"/>
      <c r="EB309" s="72"/>
      <c r="EC309" s="72"/>
      <c r="ED309" s="72"/>
    </row>
    <row r="310" spans="1:134" x14ac:dyDescent="0.55000000000000004">
      <c r="A310" s="46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3"/>
      <c r="AJ310" s="73"/>
      <c r="AK310" s="73"/>
      <c r="AL310" s="73"/>
      <c r="AM310" s="73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72"/>
      <c r="CJ310" s="72"/>
      <c r="CK310" s="72"/>
      <c r="CL310" s="72"/>
      <c r="CM310" s="72"/>
      <c r="CN310" s="72"/>
      <c r="CO310" s="72"/>
      <c r="CP310" s="72"/>
      <c r="CQ310" s="72"/>
      <c r="CR310" s="72"/>
      <c r="CS310" s="72"/>
      <c r="CT310" s="72"/>
      <c r="CU310" s="72"/>
      <c r="CV310" s="72"/>
      <c r="CW310" s="72"/>
      <c r="CX310" s="72"/>
      <c r="CY310" s="72"/>
      <c r="CZ310" s="72"/>
      <c r="DA310" s="72"/>
      <c r="DB310" s="72"/>
      <c r="DC310" s="72"/>
      <c r="DD310" s="72"/>
      <c r="DE310" s="72"/>
      <c r="DF310" s="72"/>
      <c r="DG310" s="72"/>
      <c r="DH310" s="72"/>
      <c r="DI310" s="72"/>
      <c r="DJ310" s="72"/>
      <c r="DK310" s="72"/>
      <c r="DL310" s="72"/>
      <c r="DM310" s="72"/>
      <c r="DN310" s="72"/>
      <c r="DO310" s="72"/>
      <c r="DP310" s="72"/>
      <c r="DQ310" s="72"/>
      <c r="DR310" s="72"/>
      <c r="DS310" s="72"/>
      <c r="DT310" s="72"/>
      <c r="DU310" s="72"/>
      <c r="DV310" s="72"/>
      <c r="DW310" s="72"/>
      <c r="DX310" s="72"/>
      <c r="DY310" s="72"/>
      <c r="DZ310" s="72"/>
      <c r="EA310" s="72"/>
      <c r="EB310" s="72"/>
      <c r="EC310" s="72"/>
      <c r="ED310" s="72"/>
    </row>
    <row r="311" spans="1:134" x14ac:dyDescent="0.55000000000000004">
      <c r="A311" s="46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3"/>
      <c r="AJ311" s="73"/>
      <c r="AK311" s="73"/>
      <c r="AL311" s="73"/>
      <c r="AM311" s="73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  <c r="CG311" s="72"/>
      <c r="CH311" s="72"/>
      <c r="CI311" s="72"/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  <c r="CW311" s="72"/>
      <c r="CX311" s="72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  <c r="DT311" s="72"/>
      <c r="DU311" s="72"/>
      <c r="DV311" s="72"/>
      <c r="DW311" s="72"/>
      <c r="DX311" s="72"/>
      <c r="DY311" s="72"/>
      <c r="DZ311" s="72"/>
      <c r="EA311" s="72"/>
      <c r="EB311" s="72"/>
      <c r="EC311" s="72"/>
      <c r="ED311" s="72"/>
    </row>
    <row r="312" spans="1:134" x14ac:dyDescent="0.55000000000000004">
      <c r="A312" s="46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3"/>
      <c r="AJ312" s="73"/>
      <c r="AK312" s="73"/>
      <c r="AL312" s="73"/>
      <c r="AM312" s="73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</row>
    <row r="313" spans="1:134" x14ac:dyDescent="0.55000000000000004">
      <c r="A313" s="46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3"/>
      <c r="AJ313" s="73"/>
      <c r="AK313" s="73"/>
      <c r="AL313" s="73"/>
      <c r="AM313" s="73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</row>
    <row r="314" spans="1:134" x14ac:dyDescent="0.55000000000000004">
      <c r="A314" s="46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3"/>
      <c r="AJ314" s="73"/>
      <c r="AK314" s="73"/>
      <c r="AL314" s="73"/>
      <c r="AM314" s="73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</row>
    <row r="315" spans="1:134" x14ac:dyDescent="0.55000000000000004">
      <c r="A315" s="46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3"/>
      <c r="AJ315" s="73"/>
      <c r="AK315" s="73"/>
      <c r="AL315" s="73"/>
      <c r="AM315" s="73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</row>
    <row r="316" spans="1:134" x14ac:dyDescent="0.55000000000000004">
      <c r="A316" s="46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3"/>
      <c r="AJ316" s="73"/>
      <c r="AK316" s="73"/>
      <c r="AL316" s="73"/>
      <c r="AM316" s="73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</row>
    <row r="317" spans="1:134" x14ac:dyDescent="0.55000000000000004">
      <c r="A317" s="46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3"/>
      <c r="AJ317" s="73"/>
      <c r="AK317" s="73"/>
      <c r="AL317" s="73"/>
      <c r="AM317" s="73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  <c r="CW317" s="72"/>
      <c r="CX317" s="72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</row>
    <row r="318" spans="1:134" x14ac:dyDescent="0.55000000000000004">
      <c r="A318" s="46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3"/>
      <c r="AJ318" s="73"/>
      <c r="AK318" s="73"/>
      <c r="AL318" s="73"/>
      <c r="AM318" s="73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  <c r="CJ318" s="72"/>
      <c r="CK318" s="72"/>
      <c r="CL318" s="72"/>
      <c r="CM318" s="72"/>
      <c r="CN318" s="72"/>
      <c r="CO318" s="72"/>
      <c r="CP318" s="72"/>
      <c r="CQ318" s="72"/>
      <c r="CR318" s="72"/>
      <c r="CS318" s="72"/>
      <c r="CT318" s="72"/>
      <c r="CU318" s="72"/>
      <c r="CV318" s="72"/>
      <c r="CW318" s="72"/>
      <c r="CX318" s="72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</row>
    <row r="319" spans="1:134" x14ac:dyDescent="0.55000000000000004">
      <c r="A319" s="46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3"/>
      <c r="AJ319" s="73"/>
      <c r="AK319" s="73"/>
      <c r="AL319" s="73"/>
      <c r="AM319" s="73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  <c r="CG319" s="72"/>
      <c r="CH319" s="72"/>
      <c r="CI319" s="72"/>
      <c r="CJ319" s="72"/>
      <c r="CK319" s="72"/>
      <c r="CL319" s="72"/>
      <c r="CM319" s="72"/>
      <c r="CN319" s="72"/>
      <c r="CO319" s="72"/>
      <c r="CP319" s="72"/>
      <c r="CQ319" s="72"/>
      <c r="CR319" s="72"/>
      <c r="CS319" s="72"/>
      <c r="CT319" s="72"/>
      <c r="CU319" s="72"/>
      <c r="CV319" s="72"/>
      <c r="CW319" s="72"/>
      <c r="CX319" s="72"/>
      <c r="CY319" s="72"/>
      <c r="CZ319" s="72"/>
      <c r="DA319" s="72"/>
      <c r="DB319" s="72"/>
      <c r="DC319" s="72"/>
      <c r="DD319" s="72"/>
      <c r="DE319" s="72"/>
      <c r="DF319" s="72"/>
      <c r="DG319" s="72"/>
      <c r="DH319" s="72"/>
      <c r="DI319" s="72"/>
      <c r="DJ319" s="72"/>
      <c r="DK319" s="72"/>
      <c r="DL319" s="72"/>
      <c r="DM319" s="72"/>
      <c r="DN319" s="72"/>
      <c r="DO319" s="72"/>
      <c r="DP319" s="72"/>
      <c r="DQ319" s="72"/>
      <c r="DR319" s="72"/>
      <c r="DS319" s="72"/>
      <c r="DT319" s="72"/>
      <c r="DU319" s="72"/>
      <c r="DV319" s="72"/>
      <c r="DW319" s="72"/>
      <c r="DX319" s="72"/>
      <c r="DY319" s="72"/>
      <c r="DZ319" s="72"/>
      <c r="EA319" s="72"/>
      <c r="EB319" s="72"/>
      <c r="EC319" s="72"/>
      <c r="ED319" s="72"/>
    </row>
    <row r="320" spans="1:134" x14ac:dyDescent="0.55000000000000004">
      <c r="A320" s="46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3"/>
      <c r="AJ320" s="73"/>
      <c r="AK320" s="73"/>
      <c r="AL320" s="73"/>
      <c r="AM320" s="73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2"/>
      <c r="CE320" s="72"/>
      <c r="CF320" s="72"/>
      <c r="CG320" s="72"/>
      <c r="CH320" s="72"/>
      <c r="CI320" s="72"/>
      <c r="CJ320" s="72"/>
      <c r="CK320" s="72"/>
      <c r="CL320" s="72"/>
      <c r="CM320" s="72"/>
      <c r="CN320" s="72"/>
      <c r="CO320" s="72"/>
      <c r="CP320" s="72"/>
      <c r="CQ320" s="72"/>
      <c r="CR320" s="72"/>
      <c r="CS320" s="72"/>
      <c r="CT320" s="72"/>
      <c r="CU320" s="72"/>
      <c r="CV320" s="72"/>
      <c r="CW320" s="72"/>
      <c r="CX320" s="72"/>
      <c r="CY320" s="72"/>
      <c r="CZ320" s="72"/>
      <c r="DA320" s="72"/>
      <c r="DB320" s="72"/>
      <c r="DC320" s="72"/>
      <c r="DD320" s="72"/>
      <c r="DE320" s="72"/>
      <c r="DF320" s="72"/>
      <c r="DG320" s="72"/>
      <c r="DH320" s="72"/>
      <c r="DI320" s="72"/>
      <c r="DJ320" s="72"/>
      <c r="DK320" s="72"/>
      <c r="DL320" s="72"/>
      <c r="DM320" s="72"/>
      <c r="DN320" s="72"/>
      <c r="DO320" s="72"/>
      <c r="DP320" s="72"/>
      <c r="DQ320" s="72"/>
      <c r="DR320" s="72"/>
      <c r="DS320" s="72"/>
      <c r="DT320" s="72"/>
      <c r="DU320" s="72"/>
      <c r="DV320" s="72"/>
      <c r="DW320" s="72"/>
      <c r="DX320" s="72"/>
      <c r="DY320" s="72"/>
      <c r="DZ320" s="72"/>
      <c r="EA320" s="72"/>
      <c r="EB320" s="72"/>
      <c r="EC320" s="72"/>
      <c r="ED320" s="72"/>
    </row>
    <row r="321" spans="1:134" x14ac:dyDescent="0.55000000000000004">
      <c r="A321" s="46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3"/>
      <c r="AJ321" s="73"/>
      <c r="AK321" s="73"/>
      <c r="AL321" s="73"/>
      <c r="AM321" s="73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2"/>
      <c r="CE321" s="72"/>
      <c r="CF321" s="72"/>
      <c r="CG321" s="72"/>
      <c r="CH321" s="72"/>
      <c r="CI321" s="72"/>
      <c r="CJ321" s="72"/>
      <c r="CK321" s="72"/>
      <c r="CL321" s="72"/>
      <c r="CM321" s="72"/>
      <c r="CN321" s="72"/>
      <c r="CO321" s="72"/>
      <c r="CP321" s="72"/>
      <c r="CQ321" s="72"/>
      <c r="CR321" s="72"/>
      <c r="CS321" s="72"/>
      <c r="CT321" s="72"/>
      <c r="CU321" s="72"/>
      <c r="CV321" s="72"/>
      <c r="CW321" s="72"/>
      <c r="CX321" s="72"/>
      <c r="CY321" s="72"/>
      <c r="CZ321" s="72"/>
      <c r="DA321" s="72"/>
      <c r="DB321" s="72"/>
      <c r="DC321" s="72"/>
      <c r="DD321" s="72"/>
      <c r="DE321" s="72"/>
      <c r="DF321" s="72"/>
      <c r="DG321" s="72"/>
      <c r="DH321" s="72"/>
      <c r="DI321" s="72"/>
      <c r="DJ321" s="72"/>
      <c r="DK321" s="72"/>
      <c r="DL321" s="72"/>
      <c r="DM321" s="72"/>
      <c r="DN321" s="72"/>
      <c r="DO321" s="72"/>
      <c r="DP321" s="72"/>
      <c r="DQ321" s="72"/>
      <c r="DR321" s="72"/>
      <c r="DS321" s="72"/>
      <c r="DT321" s="72"/>
      <c r="DU321" s="72"/>
      <c r="DV321" s="72"/>
      <c r="DW321" s="72"/>
      <c r="DX321" s="72"/>
      <c r="DY321" s="72"/>
      <c r="DZ321" s="72"/>
      <c r="EA321" s="72"/>
      <c r="EB321" s="72"/>
      <c r="EC321" s="72"/>
      <c r="ED321" s="72"/>
    </row>
    <row r="322" spans="1:134" x14ac:dyDescent="0.55000000000000004">
      <c r="A322" s="46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3"/>
      <c r="AJ322" s="73"/>
      <c r="AK322" s="73"/>
      <c r="AL322" s="73"/>
      <c r="AM322" s="73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2"/>
      <c r="CE322" s="72"/>
      <c r="CF322" s="72"/>
      <c r="CG322" s="72"/>
      <c r="CH322" s="72"/>
      <c r="CI322" s="72"/>
      <c r="CJ322" s="72"/>
      <c r="CK322" s="72"/>
      <c r="CL322" s="72"/>
      <c r="CM322" s="72"/>
      <c r="CN322" s="72"/>
      <c r="CO322" s="72"/>
      <c r="CP322" s="72"/>
      <c r="CQ322" s="72"/>
      <c r="CR322" s="72"/>
      <c r="CS322" s="72"/>
      <c r="CT322" s="72"/>
      <c r="CU322" s="72"/>
      <c r="CV322" s="72"/>
      <c r="CW322" s="72"/>
      <c r="CX322" s="72"/>
      <c r="CY322" s="72"/>
      <c r="CZ322" s="72"/>
      <c r="DA322" s="72"/>
      <c r="DB322" s="72"/>
      <c r="DC322" s="72"/>
      <c r="DD322" s="72"/>
      <c r="DE322" s="72"/>
      <c r="DF322" s="72"/>
      <c r="DG322" s="72"/>
      <c r="DH322" s="72"/>
      <c r="DI322" s="72"/>
      <c r="DJ322" s="72"/>
      <c r="DK322" s="72"/>
      <c r="DL322" s="72"/>
      <c r="DM322" s="72"/>
      <c r="DN322" s="72"/>
      <c r="DO322" s="72"/>
      <c r="DP322" s="72"/>
      <c r="DQ322" s="72"/>
      <c r="DR322" s="72"/>
      <c r="DS322" s="72"/>
      <c r="DT322" s="72"/>
      <c r="DU322" s="72"/>
      <c r="DV322" s="72"/>
      <c r="DW322" s="72"/>
      <c r="DX322" s="72"/>
      <c r="DY322" s="72"/>
      <c r="DZ322" s="72"/>
      <c r="EA322" s="72"/>
      <c r="EB322" s="72"/>
      <c r="EC322" s="72"/>
      <c r="ED322" s="72"/>
    </row>
    <row r="323" spans="1:134" x14ac:dyDescent="0.55000000000000004">
      <c r="A323" s="46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3"/>
      <c r="AJ323" s="73"/>
      <c r="AK323" s="73"/>
      <c r="AL323" s="73"/>
      <c r="AM323" s="73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2"/>
      <c r="CE323" s="72"/>
      <c r="CF323" s="72"/>
      <c r="CG323" s="72"/>
      <c r="CH323" s="72"/>
      <c r="CI323" s="72"/>
      <c r="CJ323" s="72"/>
      <c r="CK323" s="72"/>
      <c r="CL323" s="72"/>
      <c r="CM323" s="72"/>
      <c r="CN323" s="72"/>
      <c r="CO323" s="72"/>
      <c r="CP323" s="72"/>
      <c r="CQ323" s="72"/>
      <c r="CR323" s="72"/>
      <c r="CS323" s="72"/>
      <c r="CT323" s="72"/>
      <c r="CU323" s="72"/>
      <c r="CV323" s="72"/>
      <c r="CW323" s="72"/>
      <c r="CX323" s="72"/>
      <c r="CY323" s="72"/>
      <c r="CZ323" s="72"/>
      <c r="DA323" s="72"/>
      <c r="DB323" s="72"/>
      <c r="DC323" s="72"/>
      <c r="DD323" s="72"/>
      <c r="DE323" s="72"/>
      <c r="DF323" s="72"/>
      <c r="DG323" s="72"/>
      <c r="DH323" s="72"/>
      <c r="DI323" s="72"/>
      <c r="DJ323" s="72"/>
      <c r="DK323" s="72"/>
      <c r="DL323" s="72"/>
      <c r="DM323" s="72"/>
      <c r="DN323" s="72"/>
      <c r="DO323" s="72"/>
      <c r="DP323" s="72"/>
      <c r="DQ323" s="72"/>
      <c r="DR323" s="72"/>
      <c r="DS323" s="72"/>
      <c r="DT323" s="72"/>
      <c r="DU323" s="72"/>
      <c r="DV323" s="72"/>
      <c r="DW323" s="72"/>
      <c r="DX323" s="72"/>
      <c r="DY323" s="72"/>
      <c r="DZ323" s="72"/>
      <c r="EA323" s="72"/>
      <c r="EB323" s="72"/>
      <c r="EC323" s="72"/>
      <c r="ED323" s="72"/>
    </row>
    <row r="324" spans="1:134" x14ac:dyDescent="0.55000000000000004">
      <c r="A324" s="46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3"/>
      <c r="AJ324" s="73"/>
      <c r="AK324" s="73"/>
      <c r="AL324" s="73"/>
      <c r="AM324" s="73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2"/>
      <c r="CE324" s="72"/>
      <c r="CF324" s="72"/>
      <c r="CG324" s="72"/>
      <c r="CH324" s="72"/>
      <c r="CI324" s="72"/>
      <c r="CJ324" s="72"/>
      <c r="CK324" s="72"/>
      <c r="CL324" s="72"/>
      <c r="CM324" s="72"/>
      <c r="CN324" s="72"/>
      <c r="CO324" s="72"/>
      <c r="CP324" s="72"/>
      <c r="CQ324" s="72"/>
      <c r="CR324" s="72"/>
      <c r="CS324" s="72"/>
      <c r="CT324" s="72"/>
      <c r="CU324" s="72"/>
      <c r="CV324" s="72"/>
      <c r="CW324" s="72"/>
      <c r="CX324" s="72"/>
      <c r="CY324" s="72"/>
      <c r="CZ324" s="72"/>
      <c r="DA324" s="72"/>
      <c r="DB324" s="72"/>
      <c r="DC324" s="72"/>
      <c r="DD324" s="72"/>
      <c r="DE324" s="72"/>
      <c r="DF324" s="72"/>
      <c r="DG324" s="72"/>
      <c r="DH324" s="72"/>
      <c r="DI324" s="72"/>
      <c r="DJ324" s="72"/>
      <c r="DK324" s="72"/>
      <c r="DL324" s="72"/>
      <c r="DM324" s="72"/>
      <c r="DN324" s="72"/>
      <c r="DO324" s="72"/>
      <c r="DP324" s="72"/>
      <c r="DQ324" s="72"/>
      <c r="DR324" s="72"/>
      <c r="DS324" s="72"/>
      <c r="DT324" s="72"/>
      <c r="DU324" s="72"/>
      <c r="DV324" s="72"/>
      <c r="DW324" s="72"/>
      <c r="DX324" s="72"/>
      <c r="DY324" s="72"/>
      <c r="DZ324" s="72"/>
      <c r="EA324" s="72"/>
      <c r="EB324" s="72"/>
      <c r="EC324" s="72"/>
      <c r="ED324" s="72"/>
    </row>
    <row r="325" spans="1:134" x14ac:dyDescent="0.55000000000000004">
      <c r="A325" s="46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3"/>
      <c r="AJ325" s="73"/>
      <c r="AK325" s="73"/>
      <c r="AL325" s="73"/>
      <c r="AM325" s="73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2"/>
      <c r="CC325" s="72"/>
      <c r="CD325" s="72"/>
      <c r="CE325" s="72"/>
      <c r="CF325" s="72"/>
      <c r="CG325" s="72"/>
      <c r="CH325" s="72"/>
      <c r="CI325" s="72"/>
      <c r="CJ325" s="72"/>
      <c r="CK325" s="72"/>
      <c r="CL325" s="72"/>
      <c r="CM325" s="72"/>
      <c r="CN325" s="72"/>
      <c r="CO325" s="72"/>
      <c r="CP325" s="72"/>
      <c r="CQ325" s="72"/>
      <c r="CR325" s="72"/>
      <c r="CS325" s="72"/>
      <c r="CT325" s="72"/>
      <c r="CU325" s="72"/>
      <c r="CV325" s="72"/>
      <c r="CW325" s="72"/>
      <c r="CX325" s="72"/>
      <c r="CY325" s="72"/>
      <c r="CZ325" s="72"/>
      <c r="DA325" s="72"/>
      <c r="DB325" s="72"/>
      <c r="DC325" s="72"/>
      <c r="DD325" s="72"/>
      <c r="DE325" s="72"/>
      <c r="DF325" s="72"/>
      <c r="DG325" s="72"/>
      <c r="DH325" s="72"/>
      <c r="DI325" s="72"/>
      <c r="DJ325" s="72"/>
      <c r="DK325" s="72"/>
      <c r="DL325" s="72"/>
      <c r="DM325" s="72"/>
      <c r="DN325" s="72"/>
      <c r="DO325" s="72"/>
      <c r="DP325" s="72"/>
      <c r="DQ325" s="72"/>
      <c r="DR325" s="72"/>
      <c r="DS325" s="72"/>
      <c r="DT325" s="72"/>
      <c r="DU325" s="72"/>
      <c r="DV325" s="72"/>
      <c r="DW325" s="72"/>
      <c r="DX325" s="72"/>
      <c r="DY325" s="72"/>
      <c r="DZ325" s="72"/>
      <c r="EA325" s="72"/>
      <c r="EB325" s="72"/>
      <c r="EC325" s="72"/>
      <c r="ED325" s="72"/>
    </row>
    <row r="326" spans="1:134" x14ac:dyDescent="0.55000000000000004">
      <c r="A326" s="46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3"/>
      <c r="AJ326" s="73"/>
      <c r="AK326" s="73"/>
      <c r="AL326" s="73"/>
      <c r="AM326" s="73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2"/>
      <c r="CC326" s="72"/>
      <c r="CD326" s="72"/>
      <c r="CE326" s="72"/>
      <c r="CF326" s="72"/>
      <c r="CG326" s="72"/>
      <c r="CH326" s="72"/>
      <c r="CI326" s="72"/>
      <c r="CJ326" s="72"/>
      <c r="CK326" s="72"/>
      <c r="CL326" s="72"/>
      <c r="CM326" s="72"/>
      <c r="CN326" s="72"/>
      <c r="CO326" s="72"/>
      <c r="CP326" s="72"/>
      <c r="CQ326" s="72"/>
      <c r="CR326" s="72"/>
      <c r="CS326" s="72"/>
      <c r="CT326" s="72"/>
      <c r="CU326" s="72"/>
      <c r="CV326" s="72"/>
      <c r="CW326" s="72"/>
      <c r="CX326" s="72"/>
      <c r="CY326" s="72"/>
      <c r="CZ326" s="72"/>
      <c r="DA326" s="72"/>
      <c r="DB326" s="72"/>
      <c r="DC326" s="72"/>
      <c r="DD326" s="72"/>
      <c r="DE326" s="72"/>
      <c r="DF326" s="72"/>
      <c r="DG326" s="72"/>
      <c r="DH326" s="72"/>
      <c r="DI326" s="72"/>
      <c r="DJ326" s="72"/>
      <c r="DK326" s="72"/>
      <c r="DL326" s="72"/>
      <c r="DM326" s="72"/>
      <c r="DN326" s="72"/>
      <c r="DO326" s="72"/>
      <c r="DP326" s="72"/>
      <c r="DQ326" s="72"/>
      <c r="DR326" s="72"/>
      <c r="DS326" s="72"/>
      <c r="DT326" s="72"/>
      <c r="DU326" s="72"/>
      <c r="DV326" s="72"/>
      <c r="DW326" s="72"/>
      <c r="DX326" s="72"/>
      <c r="DY326" s="72"/>
      <c r="DZ326" s="72"/>
      <c r="EA326" s="72"/>
      <c r="EB326" s="72"/>
      <c r="EC326" s="72"/>
      <c r="ED326" s="72"/>
    </row>
    <row r="327" spans="1:134" x14ac:dyDescent="0.55000000000000004">
      <c r="A327" s="46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3"/>
      <c r="AJ327" s="73"/>
      <c r="AK327" s="73"/>
      <c r="AL327" s="73"/>
      <c r="AM327" s="73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2"/>
      <c r="CE327" s="72"/>
      <c r="CF327" s="72"/>
      <c r="CG327" s="72"/>
      <c r="CH327" s="72"/>
      <c r="CI327" s="72"/>
      <c r="CJ327" s="72"/>
      <c r="CK327" s="72"/>
      <c r="CL327" s="72"/>
      <c r="CM327" s="72"/>
      <c r="CN327" s="72"/>
      <c r="CO327" s="72"/>
      <c r="CP327" s="72"/>
      <c r="CQ327" s="72"/>
      <c r="CR327" s="72"/>
      <c r="CS327" s="72"/>
      <c r="CT327" s="72"/>
      <c r="CU327" s="72"/>
      <c r="CV327" s="72"/>
      <c r="CW327" s="72"/>
      <c r="CX327" s="72"/>
      <c r="CY327" s="72"/>
      <c r="CZ327" s="72"/>
      <c r="DA327" s="72"/>
      <c r="DB327" s="72"/>
      <c r="DC327" s="72"/>
      <c r="DD327" s="72"/>
      <c r="DE327" s="72"/>
      <c r="DF327" s="72"/>
      <c r="DG327" s="72"/>
      <c r="DH327" s="72"/>
      <c r="DI327" s="72"/>
      <c r="DJ327" s="72"/>
      <c r="DK327" s="72"/>
      <c r="DL327" s="72"/>
      <c r="DM327" s="72"/>
      <c r="DN327" s="72"/>
      <c r="DO327" s="72"/>
      <c r="DP327" s="72"/>
      <c r="DQ327" s="72"/>
      <c r="DR327" s="72"/>
      <c r="DS327" s="72"/>
      <c r="DT327" s="72"/>
      <c r="DU327" s="72"/>
      <c r="DV327" s="72"/>
      <c r="DW327" s="72"/>
      <c r="DX327" s="72"/>
      <c r="DY327" s="72"/>
      <c r="DZ327" s="72"/>
      <c r="EA327" s="72"/>
      <c r="EB327" s="72"/>
      <c r="EC327" s="72"/>
      <c r="ED327" s="72"/>
    </row>
    <row r="328" spans="1:134" x14ac:dyDescent="0.55000000000000004">
      <c r="A328" s="46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3"/>
      <c r="AJ328" s="73"/>
      <c r="AK328" s="73"/>
      <c r="AL328" s="73"/>
      <c r="AM328" s="73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72"/>
      <c r="CR328" s="72"/>
      <c r="CS328" s="72"/>
      <c r="CT328" s="72"/>
      <c r="CU328" s="72"/>
      <c r="CV328" s="72"/>
      <c r="CW328" s="72"/>
      <c r="CX328" s="72"/>
      <c r="CY328" s="72"/>
      <c r="CZ328" s="72"/>
      <c r="DA328" s="72"/>
      <c r="DB328" s="72"/>
      <c r="DC328" s="72"/>
      <c r="DD328" s="72"/>
      <c r="DE328" s="72"/>
      <c r="DF328" s="72"/>
      <c r="DG328" s="72"/>
      <c r="DH328" s="72"/>
      <c r="DI328" s="72"/>
      <c r="DJ328" s="72"/>
      <c r="DK328" s="72"/>
      <c r="DL328" s="72"/>
      <c r="DM328" s="72"/>
      <c r="DN328" s="72"/>
      <c r="DO328" s="72"/>
      <c r="DP328" s="72"/>
      <c r="DQ328" s="72"/>
      <c r="DR328" s="72"/>
      <c r="DS328" s="72"/>
      <c r="DT328" s="72"/>
      <c r="DU328" s="72"/>
      <c r="DV328" s="72"/>
      <c r="DW328" s="72"/>
      <c r="DX328" s="72"/>
      <c r="DY328" s="72"/>
      <c r="DZ328" s="72"/>
      <c r="EA328" s="72"/>
      <c r="EB328" s="72"/>
      <c r="EC328" s="72"/>
      <c r="ED328" s="72"/>
    </row>
    <row r="329" spans="1:134" x14ac:dyDescent="0.55000000000000004">
      <c r="A329" s="46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3"/>
      <c r="AJ329" s="73"/>
      <c r="AK329" s="73"/>
      <c r="AL329" s="73"/>
      <c r="AM329" s="73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  <c r="BO329" s="72"/>
      <c r="BP329" s="72"/>
      <c r="BQ329" s="72"/>
      <c r="BR329" s="72"/>
      <c r="BS329" s="72"/>
      <c r="BT329" s="72"/>
      <c r="BU329" s="72"/>
      <c r="BV329" s="72"/>
      <c r="BW329" s="72"/>
      <c r="BX329" s="72"/>
      <c r="BY329" s="72"/>
      <c r="BZ329" s="72"/>
      <c r="CA329" s="72"/>
      <c r="CB329" s="72"/>
      <c r="CC329" s="72"/>
      <c r="CD329" s="72"/>
      <c r="CE329" s="72"/>
      <c r="CF329" s="72"/>
      <c r="CG329" s="72"/>
      <c r="CH329" s="72"/>
      <c r="CI329" s="72"/>
      <c r="CJ329" s="72"/>
      <c r="CK329" s="72"/>
      <c r="CL329" s="72"/>
      <c r="CM329" s="72"/>
      <c r="CN329" s="72"/>
      <c r="CO329" s="72"/>
      <c r="CP329" s="72"/>
      <c r="CQ329" s="72"/>
      <c r="CR329" s="72"/>
      <c r="CS329" s="72"/>
      <c r="CT329" s="72"/>
      <c r="CU329" s="72"/>
      <c r="CV329" s="72"/>
      <c r="CW329" s="72"/>
      <c r="CX329" s="72"/>
      <c r="CY329" s="72"/>
      <c r="CZ329" s="72"/>
      <c r="DA329" s="72"/>
      <c r="DB329" s="72"/>
      <c r="DC329" s="72"/>
      <c r="DD329" s="72"/>
      <c r="DE329" s="72"/>
      <c r="DF329" s="72"/>
      <c r="DG329" s="72"/>
      <c r="DH329" s="72"/>
      <c r="DI329" s="72"/>
      <c r="DJ329" s="72"/>
      <c r="DK329" s="72"/>
      <c r="DL329" s="72"/>
      <c r="DM329" s="72"/>
      <c r="DN329" s="72"/>
      <c r="DO329" s="72"/>
      <c r="DP329" s="72"/>
      <c r="DQ329" s="72"/>
      <c r="DR329" s="72"/>
      <c r="DS329" s="72"/>
      <c r="DT329" s="72"/>
      <c r="DU329" s="72"/>
      <c r="DV329" s="72"/>
      <c r="DW329" s="72"/>
      <c r="DX329" s="72"/>
      <c r="DY329" s="72"/>
      <c r="DZ329" s="72"/>
      <c r="EA329" s="72"/>
      <c r="EB329" s="72"/>
      <c r="EC329" s="72"/>
      <c r="ED329" s="72"/>
    </row>
    <row r="330" spans="1:134" x14ac:dyDescent="0.55000000000000004">
      <c r="A330" s="46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3"/>
      <c r="AJ330" s="73"/>
      <c r="AK330" s="73"/>
      <c r="AL330" s="73"/>
      <c r="AM330" s="73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2"/>
      <c r="CE330" s="72"/>
      <c r="CF330" s="72"/>
      <c r="CG330" s="72"/>
      <c r="CH330" s="72"/>
      <c r="CI330" s="72"/>
      <c r="CJ330" s="72"/>
      <c r="CK330" s="72"/>
      <c r="CL330" s="72"/>
      <c r="CM330" s="72"/>
      <c r="CN330" s="72"/>
      <c r="CO330" s="72"/>
      <c r="CP330" s="72"/>
      <c r="CQ330" s="72"/>
      <c r="CR330" s="72"/>
      <c r="CS330" s="72"/>
      <c r="CT330" s="72"/>
      <c r="CU330" s="72"/>
      <c r="CV330" s="72"/>
      <c r="CW330" s="72"/>
      <c r="CX330" s="72"/>
      <c r="CY330" s="72"/>
      <c r="CZ330" s="72"/>
      <c r="DA330" s="72"/>
      <c r="DB330" s="72"/>
      <c r="DC330" s="72"/>
      <c r="DD330" s="72"/>
      <c r="DE330" s="72"/>
      <c r="DF330" s="72"/>
      <c r="DG330" s="72"/>
      <c r="DH330" s="72"/>
      <c r="DI330" s="72"/>
      <c r="DJ330" s="72"/>
      <c r="DK330" s="72"/>
      <c r="DL330" s="72"/>
      <c r="DM330" s="72"/>
      <c r="DN330" s="72"/>
      <c r="DO330" s="72"/>
      <c r="DP330" s="72"/>
      <c r="DQ330" s="72"/>
      <c r="DR330" s="72"/>
      <c r="DS330" s="72"/>
      <c r="DT330" s="72"/>
      <c r="DU330" s="72"/>
      <c r="DV330" s="72"/>
      <c r="DW330" s="72"/>
      <c r="DX330" s="72"/>
      <c r="DY330" s="72"/>
      <c r="DZ330" s="72"/>
      <c r="EA330" s="72"/>
      <c r="EB330" s="72"/>
      <c r="EC330" s="72"/>
      <c r="ED330" s="72"/>
    </row>
    <row r="331" spans="1:134" x14ac:dyDescent="0.55000000000000004">
      <c r="A331" s="46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3"/>
      <c r="AJ331" s="73"/>
      <c r="AK331" s="73"/>
      <c r="AL331" s="73"/>
      <c r="AM331" s="73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  <c r="CG331" s="72"/>
      <c r="CH331" s="72"/>
      <c r="CI331" s="72"/>
      <c r="CJ331" s="72"/>
      <c r="CK331" s="72"/>
      <c r="CL331" s="72"/>
      <c r="CM331" s="72"/>
      <c r="CN331" s="72"/>
      <c r="CO331" s="72"/>
      <c r="CP331" s="72"/>
      <c r="CQ331" s="72"/>
      <c r="CR331" s="72"/>
      <c r="CS331" s="72"/>
      <c r="CT331" s="72"/>
      <c r="CU331" s="72"/>
      <c r="CV331" s="72"/>
      <c r="CW331" s="72"/>
      <c r="CX331" s="72"/>
      <c r="CY331" s="72"/>
      <c r="CZ331" s="72"/>
      <c r="DA331" s="72"/>
      <c r="DB331" s="72"/>
      <c r="DC331" s="72"/>
      <c r="DD331" s="72"/>
      <c r="DE331" s="72"/>
      <c r="DF331" s="72"/>
      <c r="DG331" s="72"/>
      <c r="DH331" s="72"/>
      <c r="DI331" s="72"/>
      <c r="DJ331" s="72"/>
      <c r="DK331" s="72"/>
      <c r="DL331" s="72"/>
      <c r="DM331" s="72"/>
      <c r="DN331" s="72"/>
      <c r="DO331" s="72"/>
      <c r="DP331" s="72"/>
      <c r="DQ331" s="72"/>
      <c r="DR331" s="72"/>
      <c r="DS331" s="72"/>
      <c r="DT331" s="72"/>
      <c r="DU331" s="72"/>
      <c r="DV331" s="72"/>
      <c r="DW331" s="72"/>
      <c r="DX331" s="72"/>
      <c r="DY331" s="72"/>
      <c r="DZ331" s="72"/>
      <c r="EA331" s="72"/>
      <c r="EB331" s="72"/>
      <c r="EC331" s="72"/>
      <c r="ED331" s="72"/>
    </row>
    <row r="332" spans="1:134" x14ac:dyDescent="0.55000000000000004">
      <c r="A332" s="46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3"/>
      <c r="AJ332" s="73"/>
      <c r="AK332" s="73"/>
      <c r="AL332" s="73"/>
      <c r="AM332" s="73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  <c r="CG332" s="72"/>
      <c r="CH332" s="72"/>
      <c r="CI332" s="72"/>
      <c r="CJ332" s="72"/>
      <c r="CK332" s="72"/>
      <c r="CL332" s="72"/>
      <c r="CM332" s="72"/>
      <c r="CN332" s="72"/>
      <c r="CO332" s="72"/>
      <c r="CP332" s="72"/>
      <c r="CQ332" s="72"/>
      <c r="CR332" s="72"/>
      <c r="CS332" s="72"/>
      <c r="CT332" s="72"/>
      <c r="CU332" s="72"/>
      <c r="CV332" s="72"/>
      <c r="CW332" s="72"/>
      <c r="CX332" s="72"/>
      <c r="CY332" s="72"/>
      <c r="CZ332" s="72"/>
      <c r="DA332" s="72"/>
      <c r="DB332" s="72"/>
      <c r="DC332" s="72"/>
      <c r="DD332" s="72"/>
      <c r="DE332" s="72"/>
      <c r="DF332" s="72"/>
      <c r="DG332" s="72"/>
      <c r="DH332" s="72"/>
      <c r="DI332" s="72"/>
      <c r="DJ332" s="72"/>
      <c r="DK332" s="72"/>
      <c r="DL332" s="72"/>
      <c r="DM332" s="72"/>
      <c r="DN332" s="72"/>
      <c r="DO332" s="72"/>
      <c r="DP332" s="72"/>
      <c r="DQ332" s="72"/>
      <c r="DR332" s="72"/>
      <c r="DS332" s="72"/>
      <c r="DT332" s="72"/>
      <c r="DU332" s="72"/>
      <c r="DV332" s="72"/>
      <c r="DW332" s="72"/>
      <c r="DX332" s="72"/>
      <c r="DY332" s="72"/>
      <c r="DZ332" s="72"/>
      <c r="EA332" s="72"/>
      <c r="EB332" s="72"/>
      <c r="EC332" s="72"/>
      <c r="ED332" s="72"/>
    </row>
    <row r="333" spans="1:134" x14ac:dyDescent="0.55000000000000004">
      <c r="A333" s="46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3"/>
      <c r="AJ333" s="73"/>
      <c r="AK333" s="73"/>
      <c r="AL333" s="73"/>
      <c r="AM333" s="73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2"/>
      <c r="CE333" s="72"/>
      <c r="CF333" s="72"/>
      <c r="CG333" s="72"/>
      <c r="CH333" s="72"/>
      <c r="CI333" s="72"/>
      <c r="CJ333" s="72"/>
      <c r="CK333" s="72"/>
      <c r="CL333" s="72"/>
      <c r="CM333" s="72"/>
      <c r="CN333" s="72"/>
      <c r="CO333" s="72"/>
      <c r="CP333" s="72"/>
      <c r="CQ333" s="72"/>
      <c r="CR333" s="72"/>
      <c r="CS333" s="72"/>
      <c r="CT333" s="72"/>
      <c r="CU333" s="72"/>
      <c r="CV333" s="72"/>
      <c r="CW333" s="72"/>
      <c r="CX333" s="72"/>
      <c r="CY333" s="72"/>
      <c r="CZ333" s="72"/>
      <c r="DA333" s="72"/>
      <c r="DB333" s="72"/>
      <c r="DC333" s="72"/>
      <c r="DD333" s="72"/>
      <c r="DE333" s="72"/>
      <c r="DF333" s="72"/>
      <c r="DG333" s="72"/>
      <c r="DH333" s="72"/>
      <c r="DI333" s="72"/>
      <c r="DJ333" s="72"/>
      <c r="DK333" s="72"/>
      <c r="DL333" s="72"/>
      <c r="DM333" s="72"/>
      <c r="DN333" s="72"/>
      <c r="DO333" s="72"/>
      <c r="DP333" s="72"/>
      <c r="DQ333" s="72"/>
      <c r="DR333" s="72"/>
      <c r="DS333" s="72"/>
      <c r="DT333" s="72"/>
      <c r="DU333" s="72"/>
      <c r="DV333" s="72"/>
      <c r="DW333" s="72"/>
      <c r="DX333" s="72"/>
      <c r="DY333" s="72"/>
      <c r="DZ333" s="72"/>
      <c r="EA333" s="72"/>
      <c r="EB333" s="72"/>
      <c r="EC333" s="72"/>
      <c r="ED333" s="72"/>
    </row>
    <row r="334" spans="1:134" x14ac:dyDescent="0.55000000000000004">
      <c r="A334" s="46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3"/>
      <c r="AJ334" s="73"/>
      <c r="AK334" s="73"/>
      <c r="AL334" s="73"/>
      <c r="AM334" s="73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2"/>
      <c r="CE334" s="72"/>
      <c r="CF334" s="72"/>
      <c r="CG334" s="72"/>
      <c r="CH334" s="72"/>
      <c r="CI334" s="72"/>
      <c r="CJ334" s="72"/>
      <c r="CK334" s="72"/>
      <c r="CL334" s="72"/>
      <c r="CM334" s="72"/>
      <c r="CN334" s="72"/>
      <c r="CO334" s="72"/>
      <c r="CP334" s="72"/>
      <c r="CQ334" s="72"/>
      <c r="CR334" s="72"/>
      <c r="CS334" s="72"/>
      <c r="CT334" s="72"/>
      <c r="CU334" s="72"/>
      <c r="CV334" s="72"/>
      <c r="CW334" s="72"/>
      <c r="CX334" s="72"/>
      <c r="CY334" s="72"/>
      <c r="CZ334" s="72"/>
      <c r="DA334" s="72"/>
      <c r="DB334" s="72"/>
      <c r="DC334" s="72"/>
      <c r="DD334" s="72"/>
      <c r="DE334" s="72"/>
      <c r="DF334" s="72"/>
      <c r="DG334" s="72"/>
      <c r="DH334" s="72"/>
      <c r="DI334" s="72"/>
      <c r="DJ334" s="72"/>
      <c r="DK334" s="72"/>
      <c r="DL334" s="72"/>
      <c r="DM334" s="72"/>
      <c r="DN334" s="72"/>
      <c r="DO334" s="72"/>
      <c r="DP334" s="72"/>
      <c r="DQ334" s="72"/>
      <c r="DR334" s="72"/>
      <c r="DS334" s="72"/>
      <c r="DT334" s="72"/>
      <c r="DU334" s="72"/>
      <c r="DV334" s="72"/>
      <c r="DW334" s="72"/>
      <c r="DX334" s="72"/>
      <c r="DY334" s="72"/>
      <c r="DZ334" s="72"/>
      <c r="EA334" s="72"/>
      <c r="EB334" s="72"/>
      <c r="EC334" s="72"/>
      <c r="ED334" s="72"/>
    </row>
    <row r="335" spans="1:134" x14ac:dyDescent="0.55000000000000004">
      <c r="A335" s="46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3"/>
      <c r="AJ335" s="73"/>
      <c r="AK335" s="73"/>
      <c r="AL335" s="73"/>
      <c r="AM335" s="73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2"/>
      <c r="CC335" s="72"/>
      <c r="CD335" s="72"/>
      <c r="CE335" s="72"/>
      <c r="CF335" s="72"/>
      <c r="CG335" s="72"/>
      <c r="CH335" s="72"/>
      <c r="CI335" s="72"/>
      <c r="CJ335" s="72"/>
      <c r="CK335" s="72"/>
      <c r="CL335" s="72"/>
      <c r="CM335" s="72"/>
      <c r="CN335" s="72"/>
      <c r="CO335" s="72"/>
      <c r="CP335" s="72"/>
      <c r="CQ335" s="72"/>
      <c r="CR335" s="72"/>
      <c r="CS335" s="72"/>
      <c r="CT335" s="72"/>
      <c r="CU335" s="72"/>
      <c r="CV335" s="72"/>
      <c r="CW335" s="72"/>
      <c r="CX335" s="72"/>
      <c r="CY335" s="72"/>
      <c r="CZ335" s="72"/>
      <c r="DA335" s="72"/>
      <c r="DB335" s="72"/>
      <c r="DC335" s="72"/>
      <c r="DD335" s="72"/>
      <c r="DE335" s="72"/>
      <c r="DF335" s="72"/>
      <c r="DG335" s="72"/>
      <c r="DH335" s="72"/>
      <c r="DI335" s="72"/>
      <c r="DJ335" s="72"/>
      <c r="DK335" s="72"/>
      <c r="DL335" s="72"/>
      <c r="DM335" s="72"/>
      <c r="DN335" s="72"/>
      <c r="DO335" s="72"/>
      <c r="DP335" s="72"/>
      <c r="DQ335" s="72"/>
      <c r="DR335" s="72"/>
      <c r="DS335" s="72"/>
      <c r="DT335" s="72"/>
      <c r="DU335" s="72"/>
      <c r="DV335" s="72"/>
      <c r="DW335" s="72"/>
      <c r="DX335" s="72"/>
      <c r="DY335" s="72"/>
      <c r="DZ335" s="72"/>
      <c r="EA335" s="72"/>
      <c r="EB335" s="72"/>
      <c r="EC335" s="72"/>
      <c r="ED335" s="72"/>
    </row>
    <row r="336" spans="1:134" x14ac:dyDescent="0.55000000000000004">
      <c r="A336" s="46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3"/>
      <c r="AJ336" s="73"/>
      <c r="AK336" s="73"/>
      <c r="AL336" s="73"/>
      <c r="AM336" s="73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2"/>
      <c r="CE336" s="72"/>
      <c r="CF336" s="72"/>
      <c r="CG336" s="72"/>
      <c r="CH336" s="72"/>
      <c r="CI336" s="72"/>
      <c r="CJ336" s="72"/>
      <c r="CK336" s="72"/>
      <c r="CL336" s="72"/>
      <c r="CM336" s="72"/>
      <c r="CN336" s="72"/>
      <c r="CO336" s="72"/>
      <c r="CP336" s="72"/>
      <c r="CQ336" s="72"/>
      <c r="CR336" s="72"/>
      <c r="CS336" s="72"/>
      <c r="CT336" s="72"/>
      <c r="CU336" s="72"/>
      <c r="CV336" s="72"/>
      <c r="CW336" s="72"/>
      <c r="CX336" s="72"/>
      <c r="CY336" s="72"/>
      <c r="CZ336" s="72"/>
      <c r="DA336" s="72"/>
      <c r="DB336" s="72"/>
      <c r="DC336" s="72"/>
      <c r="DD336" s="72"/>
      <c r="DE336" s="72"/>
      <c r="DF336" s="72"/>
      <c r="DG336" s="72"/>
      <c r="DH336" s="72"/>
      <c r="DI336" s="72"/>
      <c r="DJ336" s="72"/>
      <c r="DK336" s="72"/>
      <c r="DL336" s="72"/>
      <c r="DM336" s="72"/>
      <c r="DN336" s="72"/>
      <c r="DO336" s="72"/>
      <c r="DP336" s="72"/>
      <c r="DQ336" s="72"/>
      <c r="DR336" s="72"/>
      <c r="DS336" s="72"/>
      <c r="DT336" s="72"/>
      <c r="DU336" s="72"/>
      <c r="DV336" s="72"/>
      <c r="DW336" s="72"/>
      <c r="DX336" s="72"/>
      <c r="DY336" s="72"/>
      <c r="DZ336" s="72"/>
      <c r="EA336" s="72"/>
      <c r="EB336" s="72"/>
      <c r="EC336" s="72"/>
      <c r="ED336" s="72"/>
    </row>
    <row r="337" spans="1:134" x14ac:dyDescent="0.55000000000000004">
      <c r="A337" s="46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3"/>
      <c r="AJ337" s="73"/>
      <c r="AK337" s="73"/>
      <c r="AL337" s="73"/>
      <c r="AM337" s="73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2"/>
      <c r="CE337" s="72"/>
      <c r="CF337" s="72"/>
      <c r="CG337" s="72"/>
      <c r="CH337" s="72"/>
      <c r="CI337" s="72"/>
      <c r="CJ337" s="72"/>
      <c r="CK337" s="72"/>
      <c r="CL337" s="72"/>
      <c r="CM337" s="72"/>
      <c r="CN337" s="72"/>
      <c r="CO337" s="72"/>
      <c r="CP337" s="72"/>
      <c r="CQ337" s="72"/>
      <c r="CR337" s="72"/>
      <c r="CS337" s="72"/>
      <c r="CT337" s="72"/>
      <c r="CU337" s="72"/>
      <c r="CV337" s="72"/>
      <c r="CW337" s="72"/>
      <c r="CX337" s="72"/>
      <c r="CY337" s="72"/>
      <c r="CZ337" s="72"/>
      <c r="DA337" s="72"/>
      <c r="DB337" s="72"/>
      <c r="DC337" s="72"/>
      <c r="DD337" s="72"/>
      <c r="DE337" s="72"/>
      <c r="DF337" s="72"/>
      <c r="DG337" s="72"/>
      <c r="DH337" s="72"/>
      <c r="DI337" s="72"/>
      <c r="DJ337" s="72"/>
      <c r="DK337" s="72"/>
      <c r="DL337" s="72"/>
      <c r="DM337" s="72"/>
      <c r="DN337" s="72"/>
      <c r="DO337" s="72"/>
      <c r="DP337" s="72"/>
      <c r="DQ337" s="72"/>
      <c r="DR337" s="72"/>
      <c r="DS337" s="72"/>
      <c r="DT337" s="72"/>
      <c r="DU337" s="72"/>
      <c r="DV337" s="72"/>
      <c r="DW337" s="72"/>
      <c r="DX337" s="72"/>
      <c r="DY337" s="72"/>
      <c r="DZ337" s="72"/>
      <c r="EA337" s="72"/>
      <c r="EB337" s="72"/>
      <c r="EC337" s="72"/>
      <c r="ED337" s="72"/>
    </row>
    <row r="338" spans="1:134" x14ac:dyDescent="0.55000000000000004">
      <c r="A338" s="46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3"/>
      <c r="AJ338" s="73"/>
      <c r="AK338" s="73"/>
      <c r="AL338" s="73"/>
      <c r="AM338" s="73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  <c r="CL338" s="72"/>
      <c r="CM338" s="72"/>
      <c r="CN338" s="72"/>
      <c r="CO338" s="72"/>
      <c r="CP338" s="72"/>
      <c r="CQ338" s="72"/>
      <c r="CR338" s="72"/>
      <c r="CS338" s="72"/>
      <c r="CT338" s="72"/>
      <c r="CU338" s="72"/>
      <c r="CV338" s="72"/>
      <c r="CW338" s="72"/>
      <c r="CX338" s="72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  <c r="DJ338" s="72"/>
      <c r="DK338" s="72"/>
      <c r="DL338" s="72"/>
      <c r="DM338" s="72"/>
      <c r="DN338" s="72"/>
      <c r="DO338" s="72"/>
      <c r="DP338" s="72"/>
      <c r="DQ338" s="72"/>
      <c r="DR338" s="72"/>
      <c r="DS338" s="72"/>
      <c r="DT338" s="72"/>
      <c r="DU338" s="72"/>
      <c r="DV338" s="72"/>
      <c r="DW338" s="72"/>
      <c r="DX338" s="72"/>
      <c r="DY338" s="72"/>
      <c r="DZ338" s="72"/>
      <c r="EA338" s="72"/>
      <c r="EB338" s="72"/>
      <c r="EC338" s="72"/>
      <c r="ED338" s="72"/>
    </row>
    <row r="339" spans="1:134" x14ac:dyDescent="0.55000000000000004">
      <c r="A339" s="46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3"/>
      <c r="AJ339" s="73"/>
      <c r="AK339" s="73"/>
      <c r="AL339" s="73"/>
      <c r="AM339" s="73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  <c r="CG339" s="72"/>
      <c r="CH339" s="72"/>
      <c r="CI339" s="72"/>
      <c r="CJ339" s="72"/>
      <c r="CK339" s="72"/>
      <c r="CL339" s="72"/>
      <c r="CM339" s="72"/>
      <c r="CN339" s="72"/>
      <c r="CO339" s="72"/>
      <c r="CP339" s="72"/>
      <c r="CQ339" s="72"/>
      <c r="CR339" s="72"/>
      <c r="CS339" s="72"/>
      <c r="CT339" s="72"/>
      <c r="CU339" s="72"/>
      <c r="CV339" s="72"/>
      <c r="CW339" s="72"/>
      <c r="CX339" s="72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  <c r="DJ339" s="72"/>
      <c r="DK339" s="72"/>
      <c r="DL339" s="72"/>
      <c r="DM339" s="72"/>
      <c r="DN339" s="72"/>
      <c r="DO339" s="72"/>
      <c r="DP339" s="72"/>
      <c r="DQ339" s="72"/>
      <c r="DR339" s="72"/>
      <c r="DS339" s="72"/>
      <c r="DT339" s="72"/>
      <c r="DU339" s="72"/>
      <c r="DV339" s="72"/>
      <c r="DW339" s="72"/>
      <c r="DX339" s="72"/>
      <c r="DY339" s="72"/>
      <c r="DZ339" s="72"/>
      <c r="EA339" s="72"/>
      <c r="EB339" s="72"/>
      <c r="EC339" s="72"/>
      <c r="ED339" s="72"/>
    </row>
    <row r="340" spans="1:134" x14ac:dyDescent="0.55000000000000004">
      <c r="A340" s="46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3"/>
      <c r="AJ340" s="73"/>
      <c r="AK340" s="73"/>
      <c r="AL340" s="73"/>
      <c r="AM340" s="73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  <c r="CG340" s="72"/>
      <c r="CH340" s="72"/>
      <c r="CI340" s="72"/>
      <c r="CJ340" s="72"/>
      <c r="CK340" s="72"/>
      <c r="CL340" s="72"/>
      <c r="CM340" s="72"/>
      <c r="CN340" s="72"/>
      <c r="CO340" s="72"/>
      <c r="CP340" s="72"/>
      <c r="CQ340" s="72"/>
      <c r="CR340" s="72"/>
      <c r="CS340" s="72"/>
      <c r="CT340" s="72"/>
      <c r="CU340" s="72"/>
      <c r="CV340" s="72"/>
      <c r="CW340" s="72"/>
      <c r="CX340" s="72"/>
      <c r="CY340" s="72"/>
      <c r="CZ340" s="72"/>
      <c r="DA340" s="72"/>
      <c r="DB340" s="72"/>
      <c r="DC340" s="72"/>
      <c r="DD340" s="72"/>
      <c r="DE340" s="72"/>
      <c r="DF340" s="72"/>
      <c r="DG340" s="72"/>
      <c r="DH340" s="72"/>
      <c r="DI340" s="72"/>
      <c r="DJ340" s="72"/>
      <c r="DK340" s="72"/>
      <c r="DL340" s="72"/>
      <c r="DM340" s="72"/>
      <c r="DN340" s="72"/>
      <c r="DO340" s="72"/>
      <c r="DP340" s="72"/>
      <c r="DQ340" s="72"/>
      <c r="DR340" s="72"/>
      <c r="DS340" s="72"/>
      <c r="DT340" s="72"/>
      <c r="DU340" s="72"/>
      <c r="DV340" s="72"/>
      <c r="DW340" s="72"/>
      <c r="DX340" s="72"/>
      <c r="DY340" s="72"/>
      <c r="DZ340" s="72"/>
      <c r="EA340" s="72"/>
      <c r="EB340" s="72"/>
      <c r="EC340" s="72"/>
      <c r="ED340" s="72"/>
    </row>
    <row r="341" spans="1:134" x14ac:dyDescent="0.55000000000000004">
      <c r="A341" s="46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3"/>
      <c r="AJ341" s="73"/>
      <c r="AK341" s="73"/>
      <c r="AL341" s="73"/>
      <c r="AM341" s="73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</row>
    <row r="342" spans="1:134" x14ac:dyDescent="0.55000000000000004">
      <c r="A342" s="46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3"/>
      <c r="AJ342" s="73"/>
      <c r="AK342" s="73"/>
      <c r="AL342" s="73"/>
      <c r="AM342" s="73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</row>
    <row r="343" spans="1:134" x14ac:dyDescent="0.55000000000000004">
      <c r="A343" s="46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3"/>
      <c r="AJ343" s="73"/>
      <c r="AK343" s="73"/>
      <c r="AL343" s="73"/>
      <c r="AM343" s="73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</row>
    <row r="344" spans="1:134" x14ac:dyDescent="0.55000000000000004">
      <c r="A344" s="46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3"/>
      <c r="AJ344" s="73"/>
      <c r="AK344" s="73"/>
      <c r="AL344" s="73"/>
      <c r="AM344" s="73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</row>
    <row r="345" spans="1:134" x14ac:dyDescent="0.55000000000000004">
      <c r="A345" s="46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3"/>
      <c r="AJ345" s="73"/>
      <c r="AK345" s="73"/>
      <c r="AL345" s="73"/>
      <c r="AM345" s="73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</row>
    <row r="346" spans="1:134" x14ac:dyDescent="0.55000000000000004">
      <c r="A346" s="46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3"/>
      <c r="AJ346" s="73"/>
      <c r="AK346" s="73"/>
      <c r="AL346" s="73"/>
      <c r="AM346" s="73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2"/>
      <c r="DF346" s="72"/>
      <c r="DG346" s="72"/>
      <c r="DH346" s="72"/>
      <c r="DI346" s="72"/>
      <c r="DJ346" s="72"/>
      <c r="DK346" s="72"/>
      <c r="DL346" s="72"/>
      <c r="DM346" s="72"/>
      <c r="DN346" s="72"/>
      <c r="DO346" s="72"/>
      <c r="DP346" s="72"/>
      <c r="DQ346" s="72"/>
      <c r="DR346" s="72"/>
      <c r="DS346" s="72"/>
      <c r="DT346" s="72"/>
      <c r="DU346" s="72"/>
      <c r="DV346" s="72"/>
      <c r="DW346" s="72"/>
      <c r="DX346" s="72"/>
      <c r="DY346" s="72"/>
      <c r="DZ346" s="72"/>
      <c r="EA346" s="72"/>
      <c r="EB346" s="72"/>
      <c r="EC346" s="72"/>
      <c r="ED346" s="72"/>
    </row>
    <row r="347" spans="1:134" x14ac:dyDescent="0.55000000000000004">
      <c r="A347" s="46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3"/>
      <c r="AJ347" s="73"/>
      <c r="AK347" s="73"/>
      <c r="AL347" s="73"/>
      <c r="AM347" s="73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72"/>
      <c r="DP347" s="72"/>
      <c r="DQ347" s="72"/>
      <c r="DR347" s="72"/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</row>
    <row r="348" spans="1:134" x14ac:dyDescent="0.55000000000000004">
      <c r="A348" s="46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3"/>
      <c r="AJ348" s="73"/>
      <c r="AK348" s="73"/>
      <c r="AL348" s="73"/>
      <c r="AM348" s="73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  <c r="CW348" s="72"/>
      <c r="CX348" s="72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  <c r="DJ348" s="72"/>
      <c r="DK348" s="72"/>
      <c r="DL348" s="72"/>
      <c r="DM348" s="72"/>
      <c r="DN348" s="72"/>
      <c r="DO348" s="72"/>
      <c r="DP348" s="72"/>
      <c r="DQ348" s="72"/>
      <c r="DR348" s="72"/>
      <c r="DS348" s="72"/>
      <c r="DT348" s="72"/>
      <c r="DU348" s="72"/>
      <c r="DV348" s="72"/>
      <c r="DW348" s="72"/>
      <c r="DX348" s="72"/>
      <c r="DY348" s="72"/>
      <c r="DZ348" s="72"/>
      <c r="EA348" s="72"/>
      <c r="EB348" s="72"/>
      <c r="EC348" s="72"/>
      <c r="ED348" s="72"/>
    </row>
    <row r="349" spans="1:134" x14ac:dyDescent="0.55000000000000004">
      <c r="A349" s="46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3"/>
      <c r="AJ349" s="73"/>
      <c r="AK349" s="73"/>
      <c r="AL349" s="73"/>
      <c r="AM349" s="73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  <c r="CG349" s="72"/>
      <c r="CH349" s="72"/>
      <c r="CI349" s="72"/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  <c r="CW349" s="72"/>
      <c r="CX349" s="72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  <c r="DJ349" s="72"/>
      <c r="DK349" s="72"/>
      <c r="DL349" s="72"/>
      <c r="DM349" s="72"/>
      <c r="DN349" s="72"/>
      <c r="DO349" s="72"/>
      <c r="DP349" s="72"/>
      <c r="DQ349" s="72"/>
      <c r="DR349" s="72"/>
      <c r="DS349" s="72"/>
      <c r="DT349" s="72"/>
      <c r="DU349" s="72"/>
      <c r="DV349" s="72"/>
      <c r="DW349" s="72"/>
      <c r="DX349" s="72"/>
      <c r="DY349" s="72"/>
      <c r="DZ349" s="72"/>
      <c r="EA349" s="72"/>
      <c r="EB349" s="72"/>
      <c r="EC349" s="72"/>
      <c r="ED349" s="72"/>
    </row>
    <row r="350" spans="1:134" x14ac:dyDescent="0.55000000000000004">
      <c r="A350" s="46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3"/>
      <c r="AJ350" s="73"/>
      <c r="AK350" s="73"/>
      <c r="AL350" s="73"/>
      <c r="AM350" s="73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  <c r="CG350" s="72"/>
      <c r="CH350" s="72"/>
      <c r="CI350" s="72"/>
      <c r="CJ350" s="72"/>
      <c r="CK350" s="72"/>
      <c r="CL350" s="72"/>
      <c r="CM350" s="72"/>
      <c r="CN350" s="72"/>
      <c r="CO350" s="72"/>
      <c r="CP350" s="72"/>
      <c r="CQ350" s="72"/>
      <c r="CR350" s="72"/>
      <c r="CS350" s="72"/>
      <c r="CT350" s="72"/>
      <c r="CU350" s="72"/>
      <c r="CV350" s="72"/>
      <c r="CW350" s="72"/>
      <c r="CX350" s="72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  <c r="DJ350" s="72"/>
      <c r="DK350" s="72"/>
      <c r="DL350" s="72"/>
      <c r="DM350" s="72"/>
      <c r="DN350" s="72"/>
      <c r="DO350" s="72"/>
      <c r="DP350" s="72"/>
      <c r="DQ350" s="72"/>
      <c r="DR350" s="72"/>
      <c r="DS350" s="72"/>
      <c r="DT350" s="72"/>
      <c r="DU350" s="72"/>
      <c r="DV350" s="72"/>
      <c r="DW350" s="72"/>
      <c r="DX350" s="72"/>
      <c r="DY350" s="72"/>
      <c r="DZ350" s="72"/>
      <c r="EA350" s="72"/>
      <c r="EB350" s="72"/>
      <c r="EC350" s="72"/>
      <c r="ED350" s="72"/>
    </row>
    <row r="351" spans="1:134" x14ac:dyDescent="0.55000000000000004">
      <c r="A351" s="46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3"/>
      <c r="AJ351" s="73"/>
      <c r="AK351" s="73"/>
      <c r="AL351" s="73"/>
      <c r="AM351" s="73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2"/>
      <c r="CE351" s="72"/>
      <c r="CF351" s="72"/>
      <c r="CG351" s="72"/>
      <c r="CH351" s="72"/>
      <c r="CI351" s="72"/>
      <c r="CJ351" s="72"/>
      <c r="CK351" s="72"/>
      <c r="CL351" s="72"/>
      <c r="CM351" s="72"/>
      <c r="CN351" s="72"/>
      <c r="CO351" s="72"/>
      <c r="CP351" s="72"/>
      <c r="CQ351" s="72"/>
      <c r="CR351" s="72"/>
      <c r="CS351" s="72"/>
      <c r="CT351" s="72"/>
      <c r="CU351" s="72"/>
      <c r="CV351" s="72"/>
      <c r="CW351" s="72"/>
      <c r="CX351" s="72"/>
      <c r="CY351" s="72"/>
      <c r="CZ351" s="72"/>
      <c r="DA351" s="72"/>
      <c r="DB351" s="72"/>
      <c r="DC351" s="72"/>
      <c r="DD351" s="72"/>
      <c r="DE351" s="72"/>
      <c r="DF351" s="72"/>
      <c r="DG351" s="72"/>
      <c r="DH351" s="72"/>
      <c r="DI351" s="72"/>
      <c r="DJ351" s="72"/>
      <c r="DK351" s="72"/>
      <c r="DL351" s="72"/>
      <c r="DM351" s="72"/>
      <c r="DN351" s="72"/>
      <c r="DO351" s="72"/>
      <c r="DP351" s="72"/>
      <c r="DQ351" s="72"/>
      <c r="DR351" s="72"/>
      <c r="DS351" s="72"/>
      <c r="DT351" s="72"/>
      <c r="DU351" s="72"/>
      <c r="DV351" s="72"/>
      <c r="DW351" s="72"/>
      <c r="DX351" s="72"/>
      <c r="DY351" s="72"/>
      <c r="DZ351" s="72"/>
      <c r="EA351" s="72"/>
      <c r="EB351" s="72"/>
      <c r="EC351" s="72"/>
      <c r="ED351" s="72"/>
    </row>
    <row r="352" spans="1:134" x14ac:dyDescent="0.55000000000000004">
      <c r="A352" s="46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3"/>
      <c r="AJ352" s="73"/>
      <c r="AK352" s="73"/>
      <c r="AL352" s="73"/>
      <c r="AM352" s="73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  <c r="CG352" s="72"/>
      <c r="CH352" s="72"/>
      <c r="CI352" s="72"/>
      <c r="CJ352" s="72"/>
      <c r="CK352" s="72"/>
      <c r="CL352" s="72"/>
      <c r="CM352" s="72"/>
      <c r="CN352" s="72"/>
      <c r="CO352" s="72"/>
      <c r="CP352" s="72"/>
      <c r="CQ352" s="72"/>
      <c r="CR352" s="72"/>
      <c r="CS352" s="72"/>
      <c r="CT352" s="72"/>
      <c r="CU352" s="72"/>
      <c r="CV352" s="72"/>
      <c r="CW352" s="72"/>
      <c r="CX352" s="72"/>
      <c r="CY352" s="72"/>
      <c r="CZ352" s="72"/>
      <c r="DA352" s="72"/>
      <c r="DB352" s="72"/>
      <c r="DC352" s="72"/>
      <c r="DD352" s="72"/>
      <c r="DE352" s="72"/>
      <c r="DF352" s="72"/>
      <c r="DG352" s="72"/>
      <c r="DH352" s="72"/>
      <c r="DI352" s="72"/>
      <c r="DJ352" s="72"/>
      <c r="DK352" s="72"/>
      <c r="DL352" s="72"/>
      <c r="DM352" s="72"/>
      <c r="DN352" s="72"/>
      <c r="DO352" s="72"/>
      <c r="DP352" s="72"/>
      <c r="DQ352" s="72"/>
      <c r="DR352" s="72"/>
      <c r="DS352" s="72"/>
      <c r="DT352" s="72"/>
      <c r="DU352" s="72"/>
      <c r="DV352" s="72"/>
      <c r="DW352" s="72"/>
      <c r="DX352" s="72"/>
      <c r="DY352" s="72"/>
      <c r="DZ352" s="72"/>
      <c r="EA352" s="72"/>
      <c r="EB352" s="72"/>
      <c r="EC352" s="72"/>
      <c r="ED352" s="72"/>
    </row>
    <row r="353" spans="1:134" x14ac:dyDescent="0.55000000000000004">
      <c r="A353" s="46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3"/>
      <c r="AJ353" s="73"/>
      <c r="AK353" s="73"/>
      <c r="AL353" s="73"/>
      <c r="AM353" s="73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2"/>
      <c r="CH353" s="72"/>
      <c r="CI353" s="72"/>
      <c r="CJ353" s="72"/>
      <c r="CK353" s="72"/>
      <c r="CL353" s="72"/>
      <c r="CM353" s="72"/>
      <c r="CN353" s="72"/>
      <c r="CO353" s="72"/>
      <c r="CP353" s="72"/>
      <c r="CQ353" s="72"/>
      <c r="CR353" s="72"/>
      <c r="CS353" s="72"/>
      <c r="CT353" s="72"/>
      <c r="CU353" s="72"/>
      <c r="CV353" s="72"/>
      <c r="CW353" s="72"/>
      <c r="CX353" s="72"/>
      <c r="CY353" s="72"/>
      <c r="CZ353" s="72"/>
      <c r="DA353" s="72"/>
      <c r="DB353" s="72"/>
      <c r="DC353" s="72"/>
      <c r="DD353" s="72"/>
      <c r="DE353" s="72"/>
      <c r="DF353" s="72"/>
      <c r="DG353" s="72"/>
      <c r="DH353" s="72"/>
      <c r="DI353" s="72"/>
      <c r="DJ353" s="72"/>
      <c r="DK353" s="72"/>
      <c r="DL353" s="72"/>
      <c r="DM353" s="72"/>
      <c r="DN353" s="72"/>
      <c r="DO353" s="72"/>
      <c r="DP353" s="72"/>
      <c r="DQ353" s="72"/>
      <c r="DR353" s="72"/>
      <c r="DS353" s="72"/>
      <c r="DT353" s="72"/>
      <c r="DU353" s="72"/>
      <c r="DV353" s="72"/>
      <c r="DW353" s="72"/>
      <c r="DX353" s="72"/>
      <c r="DY353" s="72"/>
      <c r="DZ353" s="72"/>
      <c r="EA353" s="72"/>
      <c r="EB353" s="72"/>
      <c r="EC353" s="72"/>
      <c r="ED353" s="72"/>
    </row>
    <row r="354" spans="1:134" x14ac:dyDescent="0.55000000000000004">
      <c r="A354" s="46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3"/>
      <c r="AJ354" s="73"/>
      <c r="AK354" s="73"/>
      <c r="AL354" s="73"/>
      <c r="AM354" s="73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  <c r="CL354" s="72"/>
      <c r="CM354" s="72"/>
      <c r="CN354" s="72"/>
      <c r="CO354" s="72"/>
      <c r="CP354" s="72"/>
      <c r="CQ354" s="72"/>
      <c r="CR354" s="72"/>
      <c r="CS354" s="72"/>
      <c r="CT354" s="72"/>
      <c r="CU354" s="72"/>
      <c r="CV354" s="72"/>
      <c r="CW354" s="72"/>
      <c r="CX354" s="72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72"/>
      <c r="DK354" s="72"/>
      <c r="DL354" s="72"/>
      <c r="DM354" s="72"/>
      <c r="DN354" s="72"/>
      <c r="DO354" s="72"/>
      <c r="DP354" s="72"/>
      <c r="DQ354" s="72"/>
      <c r="DR354" s="72"/>
      <c r="DS354" s="72"/>
      <c r="DT354" s="72"/>
      <c r="DU354" s="72"/>
      <c r="DV354" s="72"/>
      <c r="DW354" s="72"/>
      <c r="DX354" s="72"/>
      <c r="DY354" s="72"/>
      <c r="DZ354" s="72"/>
      <c r="EA354" s="72"/>
      <c r="EB354" s="72"/>
      <c r="EC354" s="72"/>
      <c r="ED354" s="72"/>
    </row>
    <row r="355" spans="1:134" x14ac:dyDescent="0.55000000000000004">
      <c r="A355" s="46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3"/>
      <c r="AJ355" s="73"/>
      <c r="AK355" s="73"/>
      <c r="AL355" s="73"/>
      <c r="AM355" s="73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2"/>
      <c r="CE355" s="72"/>
      <c r="CF355" s="72"/>
      <c r="CG355" s="72"/>
      <c r="CH355" s="72"/>
      <c r="CI355" s="72"/>
      <c r="CJ355" s="72"/>
      <c r="CK355" s="72"/>
      <c r="CL355" s="72"/>
      <c r="CM355" s="72"/>
      <c r="CN355" s="72"/>
      <c r="CO355" s="72"/>
      <c r="CP355" s="72"/>
      <c r="CQ355" s="72"/>
      <c r="CR355" s="72"/>
      <c r="CS355" s="72"/>
      <c r="CT355" s="72"/>
      <c r="CU355" s="72"/>
      <c r="CV355" s="72"/>
      <c r="CW355" s="72"/>
      <c r="CX355" s="72"/>
      <c r="CY355" s="72"/>
      <c r="CZ355" s="72"/>
      <c r="DA355" s="72"/>
      <c r="DB355" s="72"/>
      <c r="DC355" s="72"/>
      <c r="DD355" s="72"/>
      <c r="DE355" s="72"/>
      <c r="DF355" s="72"/>
      <c r="DG355" s="72"/>
      <c r="DH355" s="72"/>
      <c r="DI355" s="72"/>
      <c r="DJ355" s="72"/>
      <c r="DK355" s="72"/>
      <c r="DL355" s="72"/>
      <c r="DM355" s="72"/>
      <c r="DN355" s="72"/>
      <c r="DO355" s="72"/>
      <c r="DP355" s="72"/>
      <c r="DQ355" s="72"/>
      <c r="DR355" s="72"/>
      <c r="DS355" s="72"/>
      <c r="DT355" s="72"/>
      <c r="DU355" s="72"/>
      <c r="DV355" s="72"/>
      <c r="DW355" s="72"/>
      <c r="DX355" s="72"/>
      <c r="DY355" s="72"/>
      <c r="DZ355" s="72"/>
      <c r="EA355" s="72"/>
      <c r="EB355" s="72"/>
      <c r="EC355" s="72"/>
      <c r="ED355" s="72"/>
    </row>
    <row r="356" spans="1:134" x14ac:dyDescent="0.55000000000000004">
      <c r="A356" s="46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3"/>
      <c r="AJ356" s="73"/>
      <c r="AK356" s="73"/>
      <c r="AL356" s="73"/>
      <c r="AM356" s="73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2"/>
      <c r="CE356" s="72"/>
      <c r="CF356" s="72"/>
      <c r="CG356" s="72"/>
      <c r="CH356" s="72"/>
      <c r="CI356" s="72"/>
      <c r="CJ356" s="72"/>
      <c r="CK356" s="72"/>
      <c r="CL356" s="72"/>
      <c r="CM356" s="72"/>
      <c r="CN356" s="72"/>
      <c r="CO356" s="72"/>
      <c r="CP356" s="72"/>
      <c r="CQ356" s="72"/>
      <c r="CR356" s="72"/>
      <c r="CS356" s="72"/>
      <c r="CT356" s="72"/>
      <c r="CU356" s="72"/>
      <c r="CV356" s="72"/>
      <c r="CW356" s="72"/>
      <c r="CX356" s="72"/>
      <c r="CY356" s="72"/>
      <c r="CZ356" s="72"/>
      <c r="DA356" s="72"/>
      <c r="DB356" s="72"/>
      <c r="DC356" s="72"/>
      <c r="DD356" s="72"/>
      <c r="DE356" s="72"/>
      <c r="DF356" s="72"/>
      <c r="DG356" s="72"/>
      <c r="DH356" s="72"/>
      <c r="DI356" s="72"/>
      <c r="DJ356" s="72"/>
      <c r="DK356" s="72"/>
      <c r="DL356" s="72"/>
      <c r="DM356" s="72"/>
      <c r="DN356" s="72"/>
      <c r="DO356" s="72"/>
      <c r="DP356" s="72"/>
      <c r="DQ356" s="72"/>
      <c r="DR356" s="72"/>
      <c r="DS356" s="72"/>
      <c r="DT356" s="72"/>
      <c r="DU356" s="72"/>
      <c r="DV356" s="72"/>
      <c r="DW356" s="72"/>
      <c r="DX356" s="72"/>
      <c r="DY356" s="72"/>
      <c r="DZ356" s="72"/>
      <c r="EA356" s="72"/>
      <c r="EB356" s="72"/>
      <c r="EC356" s="72"/>
      <c r="ED356" s="72"/>
    </row>
    <row r="357" spans="1:134" x14ac:dyDescent="0.55000000000000004">
      <c r="A357" s="46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3"/>
      <c r="AJ357" s="73"/>
      <c r="AK357" s="73"/>
      <c r="AL357" s="73"/>
      <c r="AM357" s="73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2"/>
      <c r="CE357" s="72"/>
      <c r="CF357" s="72"/>
      <c r="CG357" s="72"/>
      <c r="CH357" s="72"/>
      <c r="CI357" s="72"/>
      <c r="CJ357" s="72"/>
      <c r="CK357" s="72"/>
      <c r="CL357" s="72"/>
      <c r="CM357" s="72"/>
      <c r="CN357" s="72"/>
      <c r="CO357" s="72"/>
      <c r="CP357" s="72"/>
      <c r="CQ357" s="72"/>
      <c r="CR357" s="72"/>
      <c r="CS357" s="72"/>
      <c r="CT357" s="72"/>
      <c r="CU357" s="72"/>
      <c r="CV357" s="72"/>
      <c r="CW357" s="72"/>
      <c r="CX357" s="72"/>
      <c r="CY357" s="72"/>
      <c r="CZ357" s="72"/>
      <c r="DA357" s="72"/>
      <c r="DB357" s="72"/>
      <c r="DC357" s="72"/>
      <c r="DD357" s="72"/>
      <c r="DE357" s="72"/>
      <c r="DF357" s="72"/>
      <c r="DG357" s="72"/>
      <c r="DH357" s="72"/>
      <c r="DI357" s="72"/>
      <c r="DJ357" s="72"/>
      <c r="DK357" s="72"/>
      <c r="DL357" s="72"/>
      <c r="DM357" s="72"/>
      <c r="DN357" s="72"/>
      <c r="DO357" s="72"/>
      <c r="DP357" s="72"/>
      <c r="DQ357" s="72"/>
      <c r="DR357" s="72"/>
      <c r="DS357" s="72"/>
      <c r="DT357" s="72"/>
      <c r="DU357" s="72"/>
      <c r="DV357" s="72"/>
      <c r="DW357" s="72"/>
      <c r="DX357" s="72"/>
      <c r="DY357" s="72"/>
      <c r="DZ357" s="72"/>
      <c r="EA357" s="72"/>
      <c r="EB357" s="72"/>
      <c r="EC357" s="72"/>
      <c r="ED357" s="72"/>
    </row>
    <row r="358" spans="1:134" x14ac:dyDescent="0.55000000000000004">
      <c r="A358" s="46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3"/>
      <c r="AJ358" s="73"/>
      <c r="AK358" s="73"/>
      <c r="AL358" s="73"/>
      <c r="AM358" s="73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2"/>
      <c r="CE358" s="72"/>
      <c r="CF358" s="72"/>
      <c r="CG358" s="72"/>
      <c r="CH358" s="72"/>
      <c r="CI358" s="72"/>
      <c r="CJ358" s="72"/>
      <c r="CK358" s="72"/>
      <c r="CL358" s="72"/>
      <c r="CM358" s="72"/>
      <c r="CN358" s="72"/>
      <c r="CO358" s="72"/>
      <c r="CP358" s="72"/>
      <c r="CQ358" s="72"/>
      <c r="CR358" s="72"/>
      <c r="CS358" s="72"/>
      <c r="CT358" s="72"/>
      <c r="CU358" s="72"/>
      <c r="CV358" s="72"/>
      <c r="CW358" s="72"/>
      <c r="CX358" s="72"/>
      <c r="CY358" s="72"/>
      <c r="CZ358" s="72"/>
      <c r="DA358" s="72"/>
      <c r="DB358" s="72"/>
      <c r="DC358" s="72"/>
      <c r="DD358" s="72"/>
      <c r="DE358" s="72"/>
      <c r="DF358" s="72"/>
      <c r="DG358" s="72"/>
      <c r="DH358" s="72"/>
      <c r="DI358" s="72"/>
      <c r="DJ358" s="72"/>
      <c r="DK358" s="72"/>
      <c r="DL358" s="72"/>
      <c r="DM358" s="72"/>
      <c r="DN358" s="72"/>
      <c r="DO358" s="72"/>
      <c r="DP358" s="72"/>
      <c r="DQ358" s="72"/>
      <c r="DR358" s="72"/>
      <c r="DS358" s="72"/>
      <c r="DT358" s="72"/>
      <c r="DU358" s="72"/>
      <c r="DV358" s="72"/>
      <c r="DW358" s="72"/>
      <c r="DX358" s="72"/>
      <c r="DY358" s="72"/>
      <c r="DZ358" s="72"/>
      <c r="EA358" s="72"/>
      <c r="EB358" s="72"/>
      <c r="EC358" s="72"/>
      <c r="ED358" s="72"/>
    </row>
    <row r="359" spans="1:134" x14ac:dyDescent="0.55000000000000004">
      <c r="A359" s="46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3"/>
      <c r="AJ359" s="73"/>
      <c r="AK359" s="73"/>
      <c r="AL359" s="73"/>
      <c r="AM359" s="73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72"/>
      <c r="CB359" s="72"/>
      <c r="CC359" s="72"/>
      <c r="CD359" s="72"/>
      <c r="CE359" s="72"/>
      <c r="CF359" s="72"/>
      <c r="CG359" s="72"/>
      <c r="CH359" s="72"/>
      <c r="CI359" s="72"/>
      <c r="CJ359" s="72"/>
      <c r="CK359" s="72"/>
      <c r="CL359" s="72"/>
      <c r="CM359" s="72"/>
      <c r="CN359" s="72"/>
      <c r="CO359" s="72"/>
      <c r="CP359" s="72"/>
      <c r="CQ359" s="72"/>
      <c r="CR359" s="72"/>
      <c r="CS359" s="72"/>
      <c r="CT359" s="72"/>
      <c r="CU359" s="72"/>
      <c r="CV359" s="72"/>
      <c r="CW359" s="72"/>
      <c r="CX359" s="72"/>
      <c r="CY359" s="72"/>
      <c r="CZ359" s="72"/>
      <c r="DA359" s="72"/>
      <c r="DB359" s="72"/>
      <c r="DC359" s="72"/>
      <c r="DD359" s="72"/>
      <c r="DE359" s="72"/>
      <c r="DF359" s="72"/>
      <c r="DG359" s="72"/>
      <c r="DH359" s="72"/>
      <c r="DI359" s="72"/>
      <c r="DJ359" s="72"/>
      <c r="DK359" s="72"/>
      <c r="DL359" s="72"/>
      <c r="DM359" s="72"/>
      <c r="DN359" s="72"/>
      <c r="DO359" s="72"/>
      <c r="DP359" s="72"/>
      <c r="DQ359" s="72"/>
      <c r="DR359" s="72"/>
      <c r="DS359" s="72"/>
      <c r="DT359" s="72"/>
      <c r="DU359" s="72"/>
      <c r="DV359" s="72"/>
      <c r="DW359" s="72"/>
      <c r="DX359" s="72"/>
      <c r="DY359" s="72"/>
      <c r="DZ359" s="72"/>
      <c r="EA359" s="72"/>
      <c r="EB359" s="72"/>
      <c r="EC359" s="72"/>
      <c r="ED359" s="72"/>
    </row>
    <row r="360" spans="1:134" x14ac:dyDescent="0.55000000000000004">
      <c r="A360" s="46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3"/>
      <c r="AJ360" s="73"/>
      <c r="AK360" s="73"/>
      <c r="AL360" s="73"/>
      <c r="AM360" s="73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2"/>
      <c r="CC360" s="72"/>
      <c r="CD360" s="72"/>
      <c r="CE360" s="72"/>
      <c r="CF360" s="72"/>
      <c r="CG360" s="72"/>
      <c r="CH360" s="72"/>
      <c r="CI360" s="72"/>
      <c r="CJ360" s="72"/>
      <c r="CK360" s="72"/>
      <c r="CL360" s="72"/>
      <c r="CM360" s="72"/>
      <c r="CN360" s="72"/>
      <c r="CO360" s="72"/>
      <c r="CP360" s="72"/>
      <c r="CQ360" s="72"/>
      <c r="CR360" s="72"/>
      <c r="CS360" s="72"/>
      <c r="CT360" s="72"/>
      <c r="CU360" s="72"/>
      <c r="CV360" s="72"/>
      <c r="CW360" s="72"/>
      <c r="CX360" s="72"/>
      <c r="CY360" s="72"/>
      <c r="CZ360" s="72"/>
      <c r="DA360" s="72"/>
      <c r="DB360" s="72"/>
      <c r="DC360" s="72"/>
      <c r="DD360" s="72"/>
      <c r="DE360" s="72"/>
      <c r="DF360" s="72"/>
      <c r="DG360" s="72"/>
      <c r="DH360" s="72"/>
      <c r="DI360" s="72"/>
      <c r="DJ360" s="72"/>
      <c r="DK360" s="72"/>
      <c r="DL360" s="72"/>
      <c r="DM360" s="72"/>
      <c r="DN360" s="72"/>
      <c r="DO360" s="72"/>
      <c r="DP360" s="72"/>
      <c r="DQ360" s="72"/>
      <c r="DR360" s="72"/>
      <c r="DS360" s="72"/>
      <c r="DT360" s="72"/>
      <c r="DU360" s="72"/>
      <c r="DV360" s="72"/>
      <c r="DW360" s="72"/>
      <c r="DX360" s="72"/>
      <c r="DY360" s="72"/>
      <c r="DZ360" s="72"/>
      <c r="EA360" s="72"/>
      <c r="EB360" s="72"/>
      <c r="EC360" s="72"/>
      <c r="ED360" s="72"/>
    </row>
    <row r="361" spans="1:134" x14ac:dyDescent="0.55000000000000004">
      <c r="A361" s="46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3"/>
      <c r="AJ361" s="73"/>
      <c r="AK361" s="73"/>
      <c r="AL361" s="73"/>
      <c r="AM361" s="73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2"/>
      <c r="CE361" s="72"/>
      <c r="CF361" s="72"/>
      <c r="CG361" s="72"/>
      <c r="CH361" s="72"/>
      <c r="CI361" s="72"/>
      <c r="CJ361" s="72"/>
      <c r="CK361" s="72"/>
      <c r="CL361" s="72"/>
      <c r="CM361" s="72"/>
      <c r="CN361" s="72"/>
      <c r="CO361" s="72"/>
      <c r="CP361" s="72"/>
      <c r="CQ361" s="72"/>
      <c r="CR361" s="72"/>
      <c r="CS361" s="72"/>
      <c r="CT361" s="72"/>
      <c r="CU361" s="72"/>
      <c r="CV361" s="72"/>
      <c r="CW361" s="72"/>
      <c r="CX361" s="72"/>
      <c r="CY361" s="72"/>
      <c r="CZ361" s="72"/>
      <c r="DA361" s="72"/>
      <c r="DB361" s="72"/>
      <c r="DC361" s="72"/>
      <c r="DD361" s="72"/>
      <c r="DE361" s="72"/>
      <c r="DF361" s="72"/>
      <c r="DG361" s="72"/>
      <c r="DH361" s="72"/>
      <c r="DI361" s="72"/>
      <c r="DJ361" s="72"/>
      <c r="DK361" s="72"/>
      <c r="DL361" s="72"/>
      <c r="DM361" s="72"/>
      <c r="DN361" s="72"/>
      <c r="DO361" s="72"/>
      <c r="DP361" s="72"/>
      <c r="DQ361" s="72"/>
      <c r="DR361" s="72"/>
      <c r="DS361" s="72"/>
      <c r="DT361" s="72"/>
      <c r="DU361" s="72"/>
      <c r="DV361" s="72"/>
      <c r="DW361" s="72"/>
      <c r="DX361" s="72"/>
      <c r="DY361" s="72"/>
      <c r="DZ361" s="72"/>
      <c r="EA361" s="72"/>
      <c r="EB361" s="72"/>
      <c r="EC361" s="72"/>
      <c r="ED361" s="72"/>
    </row>
    <row r="362" spans="1:134" x14ac:dyDescent="0.55000000000000004">
      <c r="A362" s="46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3"/>
      <c r="AJ362" s="73"/>
      <c r="AK362" s="73"/>
      <c r="AL362" s="73"/>
      <c r="AM362" s="73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2"/>
      <c r="CE362" s="72"/>
      <c r="CF362" s="72"/>
      <c r="CG362" s="72"/>
      <c r="CH362" s="72"/>
      <c r="CI362" s="72"/>
      <c r="CJ362" s="72"/>
      <c r="CK362" s="72"/>
      <c r="CL362" s="72"/>
      <c r="CM362" s="72"/>
      <c r="CN362" s="72"/>
      <c r="CO362" s="72"/>
      <c r="CP362" s="72"/>
      <c r="CQ362" s="72"/>
      <c r="CR362" s="72"/>
      <c r="CS362" s="72"/>
      <c r="CT362" s="72"/>
      <c r="CU362" s="72"/>
      <c r="CV362" s="72"/>
      <c r="CW362" s="72"/>
      <c r="CX362" s="72"/>
      <c r="CY362" s="72"/>
      <c r="CZ362" s="72"/>
      <c r="DA362" s="72"/>
      <c r="DB362" s="72"/>
      <c r="DC362" s="72"/>
      <c r="DD362" s="72"/>
      <c r="DE362" s="72"/>
      <c r="DF362" s="72"/>
      <c r="DG362" s="72"/>
      <c r="DH362" s="72"/>
      <c r="DI362" s="72"/>
      <c r="DJ362" s="72"/>
      <c r="DK362" s="72"/>
      <c r="DL362" s="72"/>
      <c r="DM362" s="72"/>
      <c r="DN362" s="72"/>
      <c r="DO362" s="72"/>
      <c r="DP362" s="72"/>
      <c r="DQ362" s="72"/>
      <c r="DR362" s="72"/>
      <c r="DS362" s="72"/>
      <c r="DT362" s="72"/>
      <c r="DU362" s="72"/>
      <c r="DV362" s="72"/>
      <c r="DW362" s="72"/>
      <c r="DX362" s="72"/>
      <c r="DY362" s="72"/>
      <c r="DZ362" s="72"/>
      <c r="EA362" s="72"/>
      <c r="EB362" s="72"/>
      <c r="EC362" s="72"/>
      <c r="ED362" s="72"/>
    </row>
    <row r="363" spans="1:134" x14ac:dyDescent="0.55000000000000004">
      <c r="A363" s="46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3"/>
      <c r="AJ363" s="73"/>
      <c r="AK363" s="73"/>
      <c r="AL363" s="73"/>
      <c r="AM363" s="73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72"/>
      <c r="CB363" s="72"/>
      <c r="CC363" s="72"/>
      <c r="CD363" s="72"/>
      <c r="CE363" s="72"/>
      <c r="CF363" s="72"/>
      <c r="CG363" s="72"/>
      <c r="CH363" s="72"/>
      <c r="CI363" s="72"/>
      <c r="CJ363" s="72"/>
      <c r="CK363" s="72"/>
      <c r="CL363" s="72"/>
      <c r="CM363" s="72"/>
      <c r="CN363" s="72"/>
      <c r="CO363" s="72"/>
      <c r="CP363" s="72"/>
      <c r="CQ363" s="72"/>
      <c r="CR363" s="72"/>
      <c r="CS363" s="72"/>
      <c r="CT363" s="72"/>
      <c r="CU363" s="72"/>
      <c r="CV363" s="72"/>
      <c r="CW363" s="72"/>
      <c r="CX363" s="72"/>
      <c r="CY363" s="72"/>
      <c r="CZ363" s="72"/>
      <c r="DA363" s="72"/>
      <c r="DB363" s="72"/>
      <c r="DC363" s="72"/>
      <c r="DD363" s="72"/>
      <c r="DE363" s="72"/>
      <c r="DF363" s="72"/>
      <c r="DG363" s="72"/>
      <c r="DH363" s="72"/>
      <c r="DI363" s="72"/>
      <c r="DJ363" s="72"/>
      <c r="DK363" s="72"/>
      <c r="DL363" s="72"/>
      <c r="DM363" s="72"/>
      <c r="DN363" s="72"/>
      <c r="DO363" s="72"/>
      <c r="DP363" s="72"/>
      <c r="DQ363" s="72"/>
      <c r="DR363" s="72"/>
      <c r="DS363" s="72"/>
      <c r="DT363" s="72"/>
      <c r="DU363" s="72"/>
      <c r="DV363" s="72"/>
      <c r="DW363" s="72"/>
      <c r="DX363" s="72"/>
      <c r="DY363" s="72"/>
      <c r="DZ363" s="72"/>
      <c r="EA363" s="72"/>
      <c r="EB363" s="72"/>
      <c r="EC363" s="72"/>
      <c r="ED363" s="72"/>
    </row>
    <row r="364" spans="1:134" x14ac:dyDescent="0.55000000000000004">
      <c r="A364" s="46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3"/>
      <c r="AJ364" s="73"/>
      <c r="AK364" s="73"/>
      <c r="AL364" s="73"/>
      <c r="AM364" s="73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2"/>
      <c r="CE364" s="72"/>
      <c r="CF364" s="72"/>
      <c r="CG364" s="72"/>
      <c r="CH364" s="72"/>
      <c r="CI364" s="72"/>
      <c r="CJ364" s="72"/>
      <c r="CK364" s="72"/>
      <c r="CL364" s="72"/>
      <c r="CM364" s="72"/>
      <c r="CN364" s="72"/>
      <c r="CO364" s="72"/>
      <c r="CP364" s="72"/>
      <c r="CQ364" s="72"/>
      <c r="CR364" s="72"/>
      <c r="CS364" s="72"/>
      <c r="CT364" s="72"/>
      <c r="CU364" s="72"/>
      <c r="CV364" s="72"/>
      <c r="CW364" s="72"/>
      <c r="CX364" s="72"/>
      <c r="CY364" s="72"/>
      <c r="CZ364" s="72"/>
      <c r="DA364" s="72"/>
      <c r="DB364" s="72"/>
      <c r="DC364" s="72"/>
      <c r="DD364" s="72"/>
      <c r="DE364" s="72"/>
      <c r="DF364" s="72"/>
      <c r="DG364" s="72"/>
      <c r="DH364" s="72"/>
      <c r="DI364" s="72"/>
      <c r="DJ364" s="72"/>
      <c r="DK364" s="72"/>
      <c r="DL364" s="72"/>
      <c r="DM364" s="72"/>
      <c r="DN364" s="72"/>
      <c r="DO364" s="72"/>
      <c r="DP364" s="72"/>
      <c r="DQ364" s="72"/>
      <c r="DR364" s="72"/>
      <c r="DS364" s="72"/>
      <c r="DT364" s="72"/>
      <c r="DU364" s="72"/>
      <c r="DV364" s="72"/>
      <c r="DW364" s="72"/>
      <c r="DX364" s="72"/>
      <c r="DY364" s="72"/>
      <c r="DZ364" s="72"/>
      <c r="EA364" s="72"/>
      <c r="EB364" s="72"/>
      <c r="EC364" s="72"/>
      <c r="ED364" s="72"/>
    </row>
    <row r="365" spans="1:134" x14ac:dyDescent="0.55000000000000004">
      <c r="A365" s="46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3"/>
      <c r="AJ365" s="73"/>
      <c r="AK365" s="73"/>
      <c r="AL365" s="73"/>
      <c r="AM365" s="73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2"/>
      <c r="CC365" s="72"/>
      <c r="CD365" s="72"/>
      <c r="CE365" s="72"/>
      <c r="CF365" s="72"/>
      <c r="CG365" s="72"/>
      <c r="CH365" s="72"/>
      <c r="CI365" s="72"/>
      <c r="CJ365" s="72"/>
      <c r="CK365" s="72"/>
      <c r="CL365" s="72"/>
      <c r="CM365" s="72"/>
      <c r="CN365" s="72"/>
      <c r="CO365" s="72"/>
      <c r="CP365" s="72"/>
      <c r="CQ365" s="72"/>
      <c r="CR365" s="72"/>
      <c r="CS365" s="72"/>
      <c r="CT365" s="72"/>
      <c r="CU365" s="72"/>
      <c r="CV365" s="72"/>
      <c r="CW365" s="72"/>
      <c r="CX365" s="72"/>
      <c r="CY365" s="72"/>
      <c r="CZ365" s="72"/>
      <c r="DA365" s="72"/>
      <c r="DB365" s="72"/>
      <c r="DC365" s="72"/>
      <c r="DD365" s="72"/>
      <c r="DE365" s="72"/>
      <c r="DF365" s="72"/>
      <c r="DG365" s="72"/>
      <c r="DH365" s="72"/>
      <c r="DI365" s="72"/>
      <c r="DJ365" s="72"/>
      <c r="DK365" s="72"/>
      <c r="DL365" s="72"/>
      <c r="DM365" s="72"/>
      <c r="DN365" s="72"/>
      <c r="DO365" s="72"/>
      <c r="DP365" s="72"/>
      <c r="DQ365" s="72"/>
      <c r="DR365" s="72"/>
      <c r="DS365" s="72"/>
      <c r="DT365" s="72"/>
      <c r="DU365" s="72"/>
      <c r="DV365" s="72"/>
      <c r="DW365" s="72"/>
      <c r="DX365" s="72"/>
      <c r="DY365" s="72"/>
      <c r="DZ365" s="72"/>
      <c r="EA365" s="72"/>
      <c r="EB365" s="72"/>
      <c r="EC365" s="72"/>
      <c r="ED365" s="72"/>
    </row>
    <row r="366" spans="1:134" x14ac:dyDescent="0.55000000000000004">
      <c r="A366" s="46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3"/>
      <c r="AJ366" s="73"/>
      <c r="AK366" s="73"/>
      <c r="AL366" s="73"/>
      <c r="AM366" s="73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2"/>
      <c r="CE366" s="72"/>
      <c r="CF366" s="72"/>
      <c r="CG366" s="72"/>
      <c r="CH366" s="72"/>
      <c r="CI366" s="72"/>
      <c r="CJ366" s="72"/>
      <c r="CK366" s="72"/>
      <c r="CL366" s="72"/>
      <c r="CM366" s="72"/>
      <c r="CN366" s="72"/>
      <c r="CO366" s="72"/>
      <c r="CP366" s="72"/>
      <c r="CQ366" s="72"/>
      <c r="CR366" s="72"/>
      <c r="CS366" s="72"/>
      <c r="CT366" s="72"/>
      <c r="CU366" s="72"/>
      <c r="CV366" s="72"/>
      <c r="CW366" s="72"/>
      <c r="CX366" s="72"/>
      <c r="CY366" s="72"/>
      <c r="CZ366" s="72"/>
      <c r="DA366" s="72"/>
      <c r="DB366" s="72"/>
      <c r="DC366" s="72"/>
      <c r="DD366" s="72"/>
      <c r="DE366" s="72"/>
      <c r="DF366" s="72"/>
      <c r="DG366" s="72"/>
      <c r="DH366" s="72"/>
      <c r="DI366" s="72"/>
      <c r="DJ366" s="72"/>
      <c r="DK366" s="72"/>
      <c r="DL366" s="72"/>
      <c r="DM366" s="72"/>
      <c r="DN366" s="72"/>
      <c r="DO366" s="72"/>
      <c r="DP366" s="72"/>
      <c r="DQ366" s="72"/>
      <c r="DR366" s="72"/>
      <c r="DS366" s="72"/>
      <c r="DT366" s="72"/>
      <c r="DU366" s="72"/>
      <c r="DV366" s="72"/>
      <c r="DW366" s="72"/>
      <c r="DX366" s="72"/>
      <c r="DY366" s="72"/>
      <c r="DZ366" s="72"/>
      <c r="EA366" s="72"/>
      <c r="EB366" s="72"/>
      <c r="EC366" s="72"/>
      <c r="ED366" s="72"/>
    </row>
    <row r="367" spans="1:134" x14ac:dyDescent="0.55000000000000004">
      <c r="A367" s="46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3"/>
      <c r="AJ367" s="73"/>
      <c r="AK367" s="73"/>
      <c r="AL367" s="73"/>
      <c r="AM367" s="73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2"/>
      <c r="CE367" s="72"/>
      <c r="CF367" s="72"/>
      <c r="CG367" s="72"/>
      <c r="CH367" s="72"/>
      <c r="CI367" s="72"/>
      <c r="CJ367" s="72"/>
      <c r="CK367" s="72"/>
      <c r="CL367" s="72"/>
      <c r="CM367" s="72"/>
      <c r="CN367" s="72"/>
      <c r="CO367" s="72"/>
      <c r="CP367" s="72"/>
      <c r="CQ367" s="72"/>
      <c r="CR367" s="72"/>
      <c r="CS367" s="72"/>
      <c r="CT367" s="72"/>
      <c r="CU367" s="72"/>
      <c r="CV367" s="72"/>
      <c r="CW367" s="72"/>
      <c r="CX367" s="72"/>
      <c r="CY367" s="72"/>
      <c r="CZ367" s="72"/>
      <c r="DA367" s="72"/>
      <c r="DB367" s="72"/>
      <c r="DC367" s="72"/>
      <c r="DD367" s="72"/>
      <c r="DE367" s="72"/>
      <c r="DF367" s="72"/>
      <c r="DG367" s="72"/>
      <c r="DH367" s="72"/>
      <c r="DI367" s="72"/>
      <c r="DJ367" s="72"/>
      <c r="DK367" s="72"/>
      <c r="DL367" s="72"/>
      <c r="DM367" s="72"/>
      <c r="DN367" s="72"/>
      <c r="DO367" s="72"/>
      <c r="DP367" s="72"/>
      <c r="DQ367" s="72"/>
      <c r="DR367" s="72"/>
      <c r="DS367" s="72"/>
      <c r="DT367" s="72"/>
      <c r="DU367" s="72"/>
      <c r="DV367" s="72"/>
      <c r="DW367" s="72"/>
      <c r="DX367" s="72"/>
      <c r="DY367" s="72"/>
      <c r="DZ367" s="72"/>
      <c r="EA367" s="72"/>
      <c r="EB367" s="72"/>
      <c r="EC367" s="72"/>
      <c r="ED367" s="72"/>
    </row>
    <row r="368" spans="1:134" x14ac:dyDescent="0.55000000000000004">
      <c r="A368" s="46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3"/>
      <c r="AJ368" s="73"/>
      <c r="AK368" s="73"/>
      <c r="AL368" s="73"/>
      <c r="AM368" s="73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2"/>
      <c r="CE368" s="72"/>
      <c r="CF368" s="72"/>
      <c r="CG368" s="72"/>
      <c r="CH368" s="72"/>
      <c r="CI368" s="72"/>
      <c r="CJ368" s="72"/>
      <c r="CK368" s="72"/>
      <c r="CL368" s="72"/>
      <c r="CM368" s="72"/>
      <c r="CN368" s="72"/>
      <c r="CO368" s="72"/>
      <c r="CP368" s="72"/>
      <c r="CQ368" s="72"/>
      <c r="CR368" s="72"/>
      <c r="CS368" s="72"/>
      <c r="CT368" s="72"/>
      <c r="CU368" s="72"/>
      <c r="CV368" s="72"/>
      <c r="CW368" s="72"/>
      <c r="CX368" s="72"/>
      <c r="CY368" s="72"/>
      <c r="CZ368" s="72"/>
      <c r="DA368" s="72"/>
      <c r="DB368" s="72"/>
      <c r="DC368" s="72"/>
      <c r="DD368" s="72"/>
      <c r="DE368" s="72"/>
      <c r="DF368" s="72"/>
      <c r="DG368" s="72"/>
      <c r="DH368" s="72"/>
      <c r="DI368" s="72"/>
      <c r="DJ368" s="72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72"/>
      <c r="ED368" s="72"/>
    </row>
    <row r="369" spans="1:134" x14ac:dyDescent="0.55000000000000004">
      <c r="A369" s="46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3"/>
      <c r="AJ369" s="73"/>
      <c r="AK369" s="73"/>
      <c r="AL369" s="73"/>
      <c r="AM369" s="73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2"/>
      <c r="CE369" s="72"/>
      <c r="CF369" s="72"/>
      <c r="CG369" s="72"/>
      <c r="CH369" s="72"/>
      <c r="CI369" s="72"/>
      <c r="CJ369" s="72"/>
      <c r="CK369" s="72"/>
      <c r="CL369" s="72"/>
      <c r="CM369" s="72"/>
      <c r="CN369" s="72"/>
      <c r="CO369" s="72"/>
      <c r="CP369" s="72"/>
      <c r="CQ369" s="72"/>
      <c r="CR369" s="72"/>
      <c r="CS369" s="72"/>
      <c r="CT369" s="72"/>
      <c r="CU369" s="72"/>
      <c r="CV369" s="72"/>
      <c r="CW369" s="72"/>
      <c r="CX369" s="72"/>
      <c r="CY369" s="72"/>
      <c r="CZ369" s="72"/>
      <c r="DA369" s="72"/>
      <c r="DB369" s="72"/>
      <c r="DC369" s="72"/>
      <c r="DD369" s="72"/>
      <c r="DE369" s="72"/>
      <c r="DF369" s="72"/>
      <c r="DG369" s="72"/>
      <c r="DH369" s="72"/>
      <c r="DI369" s="72"/>
      <c r="DJ369" s="72"/>
      <c r="DK369" s="72"/>
      <c r="DL369" s="72"/>
      <c r="DM369" s="72"/>
      <c r="DN369" s="72"/>
      <c r="DO369" s="72"/>
      <c r="DP369" s="72"/>
      <c r="DQ369" s="72"/>
      <c r="DR369" s="72"/>
      <c r="DS369" s="72"/>
      <c r="DT369" s="72"/>
      <c r="DU369" s="72"/>
      <c r="DV369" s="72"/>
      <c r="DW369" s="72"/>
      <c r="DX369" s="72"/>
      <c r="DY369" s="72"/>
      <c r="DZ369" s="72"/>
      <c r="EA369" s="72"/>
      <c r="EB369" s="72"/>
      <c r="EC369" s="72"/>
      <c r="ED369" s="72"/>
    </row>
    <row r="370" spans="1:134" x14ac:dyDescent="0.55000000000000004">
      <c r="A370" s="46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3"/>
      <c r="AJ370" s="73"/>
      <c r="AK370" s="73"/>
      <c r="AL370" s="73"/>
      <c r="AM370" s="73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</row>
    <row r="371" spans="1:134" x14ac:dyDescent="0.55000000000000004">
      <c r="A371" s="46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3"/>
      <c r="AJ371" s="73"/>
      <c r="AK371" s="73"/>
      <c r="AL371" s="73"/>
      <c r="AM371" s="73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</row>
    <row r="372" spans="1:134" x14ac:dyDescent="0.55000000000000004">
      <c r="A372" s="46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3"/>
      <c r="AJ372" s="73"/>
      <c r="AK372" s="73"/>
      <c r="AL372" s="73"/>
      <c r="AM372" s="73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</row>
    <row r="373" spans="1:134" x14ac:dyDescent="0.55000000000000004">
      <c r="A373" s="46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3"/>
      <c r="AJ373" s="73"/>
      <c r="AK373" s="73"/>
      <c r="AL373" s="73"/>
      <c r="AM373" s="73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</row>
    <row r="374" spans="1:134" x14ac:dyDescent="0.55000000000000004">
      <c r="A374" s="46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3"/>
      <c r="AJ374" s="73"/>
      <c r="AK374" s="73"/>
      <c r="AL374" s="73"/>
      <c r="AM374" s="73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</row>
    <row r="375" spans="1:134" x14ac:dyDescent="0.55000000000000004">
      <c r="A375" s="46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3"/>
      <c r="AJ375" s="73"/>
      <c r="AK375" s="73"/>
      <c r="AL375" s="73"/>
      <c r="AM375" s="73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  <c r="CC375" s="72"/>
      <c r="CD375" s="72"/>
      <c r="CE375" s="72"/>
      <c r="CF375" s="72"/>
      <c r="CG375" s="72"/>
      <c r="CH375" s="72"/>
      <c r="CI375" s="72"/>
      <c r="CJ375" s="72"/>
      <c r="CK375" s="72"/>
      <c r="CL375" s="72"/>
      <c r="CM375" s="72"/>
      <c r="CN375" s="72"/>
      <c r="CO375" s="72"/>
      <c r="CP375" s="72"/>
      <c r="CQ375" s="72"/>
      <c r="CR375" s="72"/>
      <c r="CS375" s="72"/>
      <c r="CT375" s="72"/>
      <c r="CU375" s="72"/>
      <c r="CV375" s="72"/>
      <c r="CW375" s="72"/>
      <c r="CX375" s="72"/>
      <c r="CY375" s="72"/>
      <c r="CZ375" s="72"/>
      <c r="DA375" s="72"/>
      <c r="DB375" s="72"/>
      <c r="DC375" s="72"/>
      <c r="DD375" s="72"/>
      <c r="DE375" s="72"/>
      <c r="DF375" s="72"/>
      <c r="DG375" s="72"/>
      <c r="DH375" s="72"/>
      <c r="DI375" s="72"/>
      <c r="DJ375" s="72"/>
      <c r="DK375" s="72"/>
      <c r="DL375" s="72"/>
      <c r="DM375" s="72"/>
      <c r="DN375" s="72"/>
      <c r="DO375" s="72"/>
      <c r="DP375" s="72"/>
      <c r="DQ375" s="72"/>
      <c r="DR375" s="72"/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</row>
    <row r="376" spans="1:134" x14ac:dyDescent="0.55000000000000004">
      <c r="A376" s="46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3"/>
      <c r="AJ376" s="73"/>
      <c r="AK376" s="73"/>
      <c r="AL376" s="73"/>
      <c r="AM376" s="73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2"/>
      <c r="CE376" s="72"/>
      <c r="CF376" s="72"/>
      <c r="CG376" s="72"/>
      <c r="CH376" s="72"/>
      <c r="CI376" s="72"/>
      <c r="CJ376" s="72"/>
      <c r="CK376" s="72"/>
      <c r="CL376" s="72"/>
      <c r="CM376" s="72"/>
      <c r="CN376" s="72"/>
      <c r="CO376" s="72"/>
      <c r="CP376" s="72"/>
      <c r="CQ376" s="72"/>
      <c r="CR376" s="72"/>
      <c r="CS376" s="72"/>
      <c r="CT376" s="72"/>
      <c r="CU376" s="72"/>
      <c r="CV376" s="72"/>
      <c r="CW376" s="72"/>
      <c r="CX376" s="72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72"/>
      <c r="DP376" s="72"/>
      <c r="DQ376" s="72"/>
      <c r="DR376" s="72"/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</row>
    <row r="377" spans="1:134" x14ac:dyDescent="0.55000000000000004">
      <c r="A377" s="46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3"/>
      <c r="AJ377" s="73"/>
      <c r="AK377" s="73"/>
      <c r="AL377" s="73"/>
      <c r="AM377" s="73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2"/>
      <c r="CE377" s="72"/>
      <c r="CF377" s="72"/>
      <c r="CG377" s="72"/>
      <c r="CH377" s="72"/>
      <c r="CI377" s="72"/>
      <c r="CJ377" s="72"/>
      <c r="CK377" s="72"/>
      <c r="CL377" s="72"/>
      <c r="CM377" s="72"/>
      <c r="CN377" s="72"/>
      <c r="CO377" s="72"/>
      <c r="CP377" s="72"/>
      <c r="CQ377" s="72"/>
      <c r="CR377" s="72"/>
      <c r="CS377" s="72"/>
      <c r="CT377" s="72"/>
      <c r="CU377" s="72"/>
      <c r="CV377" s="72"/>
      <c r="CW377" s="72"/>
      <c r="CX377" s="72"/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72"/>
      <c r="DP377" s="72"/>
      <c r="DQ377" s="72"/>
      <c r="DR377" s="72"/>
      <c r="DS377" s="72"/>
      <c r="DT377" s="72"/>
      <c r="DU377" s="72"/>
      <c r="DV377" s="72"/>
      <c r="DW377" s="72"/>
      <c r="DX377" s="72"/>
      <c r="DY377" s="72"/>
      <c r="DZ377" s="72"/>
      <c r="EA377" s="72"/>
      <c r="EB377" s="72"/>
      <c r="EC377" s="72"/>
      <c r="ED377" s="72"/>
    </row>
    <row r="378" spans="1:134" x14ac:dyDescent="0.55000000000000004">
      <c r="A378" s="46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3"/>
      <c r="AJ378" s="73"/>
      <c r="AK378" s="73"/>
      <c r="AL378" s="73"/>
      <c r="AM378" s="73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2"/>
      <c r="CE378" s="72"/>
      <c r="CF378" s="72"/>
      <c r="CG378" s="72"/>
      <c r="CH378" s="72"/>
      <c r="CI378" s="72"/>
      <c r="CJ378" s="72"/>
      <c r="CK378" s="72"/>
      <c r="CL378" s="72"/>
      <c r="CM378" s="72"/>
      <c r="CN378" s="72"/>
      <c r="CO378" s="72"/>
      <c r="CP378" s="72"/>
      <c r="CQ378" s="72"/>
      <c r="CR378" s="72"/>
      <c r="CS378" s="72"/>
      <c r="CT378" s="72"/>
      <c r="CU378" s="72"/>
      <c r="CV378" s="72"/>
      <c r="CW378" s="72"/>
      <c r="CX378" s="72"/>
      <c r="CY378" s="72"/>
      <c r="CZ378" s="72"/>
      <c r="DA378" s="72"/>
      <c r="DB378" s="72"/>
      <c r="DC378" s="72"/>
      <c r="DD378" s="72"/>
      <c r="DE378" s="72"/>
      <c r="DF378" s="72"/>
      <c r="DG378" s="72"/>
      <c r="DH378" s="72"/>
      <c r="DI378" s="72"/>
      <c r="DJ378" s="72"/>
      <c r="DK378" s="72"/>
      <c r="DL378" s="72"/>
      <c r="DM378" s="72"/>
      <c r="DN378" s="72"/>
      <c r="DO378" s="72"/>
      <c r="DP378" s="72"/>
      <c r="DQ378" s="72"/>
      <c r="DR378" s="72"/>
      <c r="DS378" s="72"/>
      <c r="DT378" s="72"/>
      <c r="DU378" s="72"/>
      <c r="DV378" s="72"/>
      <c r="DW378" s="72"/>
      <c r="DX378" s="72"/>
      <c r="DY378" s="72"/>
      <c r="DZ378" s="72"/>
      <c r="EA378" s="72"/>
      <c r="EB378" s="72"/>
      <c r="EC378" s="72"/>
      <c r="ED378" s="72"/>
    </row>
    <row r="379" spans="1:134" x14ac:dyDescent="0.55000000000000004">
      <c r="A379" s="46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2"/>
      <c r="AD379" s="72"/>
      <c r="AE379" s="72"/>
      <c r="AF379" s="72"/>
      <c r="AG379" s="72"/>
      <c r="AH379" s="72"/>
      <c r="AI379" s="73"/>
      <c r="AJ379" s="73"/>
      <c r="AK379" s="73"/>
      <c r="AL379" s="73"/>
      <c r="AM379" s="73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2"/>
      <c r="CC379" s="72"/>
      <c r="CD379" s="72"/>
      <c r="CE379" s="72"/>
      <c r="CF379" s="72"/>
      <c r="CG379" s="72"/>
      <c r="CH379" s="72"/>
      <c r="CI379" s="72"/>
      <c r="CJ379" s="72"/>
      <c r="CK379" s="72"/>
      <c r="CL379" s="72"/>
      <c r="CM379" s="72"/>
      <c r="CN379" s="72"/>
      <c r="CO379" s="72"/>
      <c r="CP379" s="72"/>
      <c r="CQ379" s="72"/>
      <c r="CR379" s="72"/>
      <c r="CS379" s="72"/>
      <c r="CT379" s="72"/>
      <c r="CU379" s="72"/>
      <c r="CV379" s="72"/>
      <c r="CW379" s="72"/>
      <c r="CX379" s="72"/>
      <c r="CY379" s="72"/>
      <c r="CZ379" s="72"/>
      <c r="DA379" s="72"/>
      <c r="DB379" s="72"/>
      <c r="DC379" s="72"/>
      <c r="DD379" s="72"/>
      <c r="DE379" s="72"/>
      <c r="DF379" s="72"/>
      <c r="DG379" s="72"/>
      <c r="DH379" s="72"/>
      <c r="DI379" s="72"/>
      <c r="DJ379" s="72"/>
      <c r="DK379" s="72"/>
      <c r="DL379" s="72"/>
      <c r="DM379" s="72"/>
      <c r="DN379" s="72"/>
      <c r="DO379" s="72"/>
      <c r="DP379" s="72"/>
      <c r="DQ379" s="72"/>
      <c r="DR379" s="72"/>
      <c r="DS379" s="72"/>
      <c r="DT379" s="72"/>
      <c r="DU379" s="72"/>
      <c r="DV379" s="72"/>
      <c r="DW379" s="72"/>
      <c r="DX379" s="72"/>
      <c r="DY379" s="72"/>
      <c r="DZ379" s="72"/>
      <c r="EA379" s="72"/>
      <c r="EB379" s="72"/>
      <c r="EC379" s="72"/>
      <c r="ED379" s="72"/>
    </row>
    <row r="380" spans="1:134" x14ac:dyDescent="0.55000000000000004">
      <c r="A380" s="46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3"/>
      <c r="AJ380" s="73"/>
      <c r="AK380" s="73"/>
      <c r="AL380" s="73"/>
      <c r="AM380" s="73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/>
      <c r="BY380" s="72"/>
      <c r="BZ380" s="72"/>
      <c r="CA380" s="72"/>
      <c r="CB380" s="72"/>
      <c r="CC380" s="72"/>
      <c r="CD380" s="72"/>
      <c r="CE380" s="72"/>
      <c r="CF380" s="72"/>
      <c r="CG380" s="72"/>
      <c r="CH380" s="72"/>
      <c r="CI380" s="72"/>
      <c r="CJ380" s="72"/>
      <c r="CK380" s="72"/>
      <c r="CL380" s="72"/>
      <c r="CM380" s="72"/>
      <c r="CN380" s="72"/>
      <c r="CO380" s="72"/>
      <c r="CP380" s="72"/>
      <c r="CQ380" s="72"/>
      <c r="CR380" s="72"/>
      <c r="CS380" s="72"/>
      <c r="CT380" s="72"/>
      <c r="CU380" s="72"/>
      <c r="CV380" s="72"/>
      <c r="CW380" s="72"/>
      <c r="CX380" s="72"/>
      <c r="CY380" s="72"/>
      <c r="CZ380" s="72"/>
      <c r="DA380" s="72"/>
      <c r="DB380" s="72"/>
      <c r="DC380" s="72"/>
      <c r="DD380" s="72"/>
      <c r="DE380" s="72"/>
      <c r="DF380" s="72"/>
      <c r="DG380" s="72"/>
      <c r="DH380" s="72"/>
      <c r="DI380" s="72"/>
      <c r="DJ380" s="72"/>
      <c r="DK380" s="72"/>
      <c r="DL380" s="72"/>
      <c r="DM380" s="72"/>
      <c r="DN380" s="72"/>
      <c r="DO380" s="72"/>
      <c r="DP380" s="72"/>
      <c r="DQ380" s="72"/>
      <c r="DR380" s="72"/>
      <c r="DS380" s="72"/>
      <c r="DT380" s="72"/>
      <c r="DU380" s="72"/>
      <c r="DV380" s="72"/>
      <c r="DW380" s="72"/>
      <c r="DX380" s="72"/>
      <c r="DY380" s="72"/>
      <c r="DZ380" s="72"/>
      <c r="EA380" s="72"/>
      <c r="EB380" s="72"/>
      <c r="EC380" s="72"/>
      <c r="ED380" s="72"/>
    </row>
    <row r="381" spans="1:134" x14ac:dyDescent="0.55000000000000004">
      <c r="A381" s="46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3"/>
      <c r="AJ381" s="73"/>
      <c r="AK381" s="73"/>
      <c r="AL381" s="73"/>
      <c r="AM381" s="73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/>
      <c r="CB381" s="72"/>
      <c r="CC381" s="72"/>
      <c r="CD381" s="72"/>
      <c r="CE381" s="72"/>
      <c r="CF381" s="72"/>
      <c r="CG381" s="72"/>
      <c r="CH381" s="72"/>
      <c r="CI381" s="72"/>
      <c r="CJ381" s="72"/>
      <c r="CK381" s="72"/>
      <c r="CL381" s="72"/>
      <c r="CM381" s="72"/>
      <c r="CN381" s="72"/>
      <c r="CO381" s="72"/>
      <c r="CP381" s="72"/>
      <c r="CQ381" s="72"/>
      <c r="CR381" s="72"/>
      <c r="CS381" s="72"/>
      <c r="CT381" s="72"/>
      <c r="CU381" s="72"/>
      <c r="CV381" s="72"/>
      <c r="CW381" s="72"/>
      <c r="CX381" s="72"/>
      <c r="CY381" s="72"/>
      <c r="CZ381" s="72"/>
      <c r="DA381" s="72"/>
      <c r="DB381" s="72"/>
      <c r="DC381" s="72"/>
      <c r="DD381" s="72"/>
      <c r="DE381" s="72"/>
      <c r="DF381" s="72"/>
      <c r="DG381" s="72"/>
      <c r="DH381" s="72"/>
      <c r="DI381" s="72"/>
      <c r="DJ381" s="72"/>
      <c r="DK381" s="72"/>
      <c r="DL381" s="72"/>
      <c r="DM381" s="72"/>
      <c r="DN381" s="72"/>
      <c r="DO381" s="72"/>
      <c r="DP381" s="72"/>
      <c r="DQ381" s="72"/>
      <c r="DR381" s="72"/>
      <c r="DS381" s="72"/>
      <c r="DT381" s="72"/>
      <c r="DU381" s="72"/>
      <c r="DV381" s="72"/>
      <c r="DW381" s="72"/>
      <c r="DX381" s="72"/>
      <c r="DY381" s="72"/>
      <c r="DZ381" s="72"/>
      <c r="EA381" s="72"/>
      <c r="EB381" s="72"/>
      <c r="EC381" s="72"/>
      <c r="ED381" s="72"/>
    </row>
    <row r="382" spans="1:134" x14ac:dyDescent="0.55000000000000004">
      <c r="A382" s="46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3"/>
      <c r="AJ382" s="73"/>
      <c r="AK382" s="73"/>
      <c r="AL382" s="73"/>
      <c r="AM382" s="73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2"/>
      <c r="CC382" s="72"/>
      <c r="CD382" s="72"/>
      <c r="CE382" s="72"/>
      <c r="CF382" s="72"/>
      <c r="CG382" s="72"/>
      <c r="CH382" s="72"/>
      <c r="CI382" s="72"/>
      <c r="CJ382" s="72"/>
      <c r="CK382" s="72"/>
      <c r="CL382" s="72"/>
      <c r="CM382" s="72"/>
      <c r="CN382" s="72"/>
      <c r="CO382" s="72"/>
      <c r="CP382" s="72"/>
      <c r="CQ382" s="72"/>
      <c r="CR382" s="72"/>
      <c r="CS382" s="72"/>
      <c r="CT382" s="72"/>
      <c r="CU382" s="72"/>
      <c r="CV382" s="72"/>
      <c r="CW382" s="72"/>
      <c r="CX382" s="72"/>
      <c r="CY382" s="72"/>
      <c r="CZ382" s="72"/>
      <c r="DA382" s="72"/>
      <c r="DB382" s="72"/>
      <c r="DC382" s="72"/>
      <c r="DD382" s="72"/>
      <c r="DE382" s="72"/>
      <c r="DF382" s="72"/>
      <c r="DG382" s="72"/>
      <c r="DH382" s="72"/>
      <c r="DI382" s="72"/>
      <c r="DJ382" s="72"/>
      <c r="DK382" s="72"/>
      <c r="DL382" s="72"/>
      <c r="DM382" s="72"/>
      <c r="DN382" s="72"/>
      <c r="DO382" s="72"/>
      <c r="DP382" s="72"/>
      <c r="DQ382" s="72"/>
      <c r="DR382" s="72"/>
      <c r="DS382" s="72"/>
      <c r="DT382" s="72"/>
      <c r="DU382" s="72"/>
      <c r="DV382" s="72"/>
      <c r="DW382" s="72"/>
      <c r="DX382" s="72"/>
      <c r="DY382" s="72"/>
      <c r="DZ382" s="72"/>
      <c r="EA382" s="72"/>
      <c r="EB382" s="72"/>
      <c r="EC382" s="72"/>
      <c r="ED382" s="72"/>
    </row>
    <row r="383" spans="1:134" x14ac:dyDescent="0.55000000000000004">
      <c r="A383" s="46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3"/>
      <c r="AJ383" s="73"/>
      <c r="AK383" s="73"/>
      <c r="AL383" s="73"/>
      <c r="AM383" s="73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2"/>
      <c r="CC383" s="72"/>
      <c r="CD383" s="72"/>
      <c r="CE383" s="72"/>
      <c r="CF383" s="72"/>
      <c r="CG383" s="72"/>
      <c r="CH383" s="72"/>
      <c r="CI383" s="72"/>
      <c r="CJ383" s="72"/>
      <c r="CK383" s="72"/>
      <c r="CL383" s="72"/>
      <c r="CM383" s="72"/>
      <c r="CN383" s="72"/>
      <c r="CO383" s="72"/>
      <c r="CP383" s="72"/>
      <c r="CQ383" s="72"/>
      <c r="CR383" s="72"/>
      <c r="CS383" s="72"/>
      <c r="CT383" s="72"/>
      <c r="CU383" s="72"/>
      <c r="CV383" s="72"/>
      <c r="CW383" s="72"/>
      <c r="CX383" s="72"/>
      <c r="CY383" s="72"/>
      <c r="CZ383" s="72"/>
      <c r="DA383" s="72"/>
      <c r="DB383" s="72"/>
      <c r="DC383" s="72"/>
      <c r="DD383" s="72"/>
      <c r="DE383" s="72"/>
      <c r="DF383" s="72"/>
      <c r="DG383" s="72"/>
      <c r="DH383" s="72"/>
      <c r="DI383" s="72"/>
      <c r="DJ383" s="72"/>
      <c r="DK383" s="72"/>
      <c r="DL383" s="72"/>
      <c r="DM383" s="72"/>
      <c r="DN383" s="72"/>
      <c r="DO383" s="72"/>
      <c r="DP383" s="72"/>
      <c r="DQ383" s="72"/>
      <c r="DR383" s="72"/>
      <c r="DS383" s="72"/>
      <c r="DT383" s="72"/>
      <c r="DU383" s="72"/>
      <c r="DV383" s="72"/>
      <c r="DW383" s="72"/>
      <c r="DX383" s="72"/>
      <c r="DY383" s="72"/>
      <c r="DZ383" s="72"/>
      <c r="EA383" s="72"/>
      <c r="EB383" s="72"/>
      <c r="EC383" s="72"/>
      <c r="ED383" s="72"/>
    </row>
    <row r="384" spans="1:134" x14ac:dyDescent="0.55000000000000004">
      <c r="A384" s="46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3"/>
      <c r="AJ384" s="73"/>
      <c r="AK384" s="73"/>
      <c r="AL384" s="73"/>
      <c r="AM384" s="73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2"/>
      <c r="CE384" s="72"/>
      <c r="CF384" s="72"/>
      <c r="CG384" s="72"/>
      <c r="CH384" s="72"/>
      <c r="CI384" s="72"/>
      <c r="CJ384" s="72"/>
      <c r="CK384" s="72"/>
      <c r="CL384" s="72"/>
      <c r="CM384" s="72"/>
      <c r="CN384" s="72"/>
      <c r="CO384" s="72"/>
      <c r="CP384" s="72"/>
      <c r="CQ384" s="72"/>
      <c r="CR384" s="72"/>
      <c r="CS384" s="72"/>
      <c r="CT384" s="72"/>
      <c r="CU384" s="72"/>
      <c r="CV384" s="72"/>
      <c r="CW384" s="72"/>
      <c r="CX384" s="72"/>
      <c r="CY384" s="72"/>
      <c r="CZ384" s="72"/>
      <c r="DA384" s="72"/>
      <c r="DB384" s="72"/>
      <c r="DC384" s="72"/>
      <c r="DD384" s="72"/>
      <c r="DE384" s="72"/>
      <c r="DF384" s="72"/>
      <c r="DG384" s="72"/>
      <c r="DH384" s="72"/>
      <c r="DI384" s="72"/>
      <c r="DJ384" s="72"/>
      <c r="DK384" s="72"/>
      <c r="DL384" s="72"/>
      <c r="DM384" s="72"/>
      <c r="DN384" s="72"/>
      <c r="DO384" s="72"/>
      <c r="DP384" s="72"/>
      <c r="DQ384" s="72"/>
      <c r="DR384" s="72"/>
      <c r="DS384" s="72"/>
      <c r="DT384" s="72"/>
      <c r="DU384" s="72"/>
      <c r="DV384" s="72"/>
      <c r="DW384" s="72"/>
      <c r="DX384" s="72"/>
      <c r="DY384" s="72"/>
      <c r="DZ384" s="72"/>
      <c r="EA384" s="72"/>
      <c r="EB384" s="72"/>
      <c r="EC384" s="72"/>
      <c r="ED384" s="72"/>
    </row>
    <row r="385" spans="1:134" x14ac:dyDescent="0.55000000000000004">
      <c r="A385" s="46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3"/>
      <c r="AJ385" s="73"/>
      <c r="AK385" s="73"/>
      <c r="AL385" s="73"/>
      <c r="AM385" s="73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2"/>
      <c r="CC385" s="72"/>
      <c r="CD385" s="72"/>
      <c r="CE385" s="72"/>
      <c r="CF385" s="72"/>
      <c r="CG385" s="72"/>
      <c r="CH385" s="72"/>
      <c r="CI385" s="72"/>
      <c r="CJ385" s="72"/>
      <c r="CK385" s="72"/>
      <c r="CL385" s="72"/>
      <c r="CM385" s="72"/>
      <c r="CN385" s="72"/>
      <c r="CO385" s="72"/>
      <c r="CP385" s="72"/>
      <c r="CQ385" s="72"/>
      <c r="CR385" s="72"/>
      <c r="CS385" s="72"/>
      <c r="CT385" s="72"/>
      <c r="CU385" s="72"/>
      <c r="CV385" s="72"/>
      <c r="CW385" s="72"/>
      <c r="CX385" s="72"/>
      <c r="CY385" s="72"/>
      <c r="CZ385" s="72"/>
      <c r="DA385" s="72"/>
      <c r="DB385" s="72"/>
      <c r="DC385" s="72"/>
      <c r="DD385" s="72"/>
      <c r="DE385" s="72"/>
      <c r="DF385" s="72"/>
      <c r="DG385" s="72"/>
      <c r="DH385" s="72"/>
      <c r="DI385" s="72"/>
      <c r="DJ385" s="72"/>
      <c r="DK385" s="72"/>
      <c r="DL385" s="72"/>
      <c r="DM385" s="72"/>
      <c r="DN385" s="72"/>
      <c r="DO385" s="72"/>
      <c r="DP385" s="72"/>
      <c r="DQ385" s="72"/>
      <c r="DR385" s="72"/>
      <c r="DS385" s="72"/>
      <c r="DT385" s="72"/>
      <c r="DU385" s="72"/>
      <c r="DV385" s="72"/>
      <c r="DW385" s="72"/>
      <c r="DX385" s="72"/>
      <c r="DY385" s="72"/>
      <c r="DZ385" s="72"/>
      <c r="EA385" s="72"/>
      <c r="EB385" s="72"/>
      <c r="EC385" s="72"/>
      <c r="ED385" s="72"/>
    </row>
    <row r="386" spans="1:134" x14ac:dyDescent="0.55000000000000004">
      <c r="A386" s="46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3"/>
      <c r="AJ386" s="73"/>
      <c r="AK386" s="73"/>
      <c r="AL386" s="73"/>
      <c r="AM386" s="73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2"/>
      <c r="CE386" s="72"/>
      <c r="CF386" s="72"/>
      <c r="CG386" s="72"/>
      <c r="CH386" s="72"/>
      <c r="CI386" s="72"/>
      <c r="CJ386" s="72"/>
      <c r="CK386" s="72"/>
      <c r="CL386" s="72"/>
      <c r="CM386" s="72"/>
      <c r="CN386" s="72"/>
      <c r="CO386" s="72"/>
      <c r="CP386" s="72"/>
      <c r="CQ386" s="72"/>
      <c r="CR386" s="72"/>
      <c r="CS386" s="72"/>
      <c r="CT386" s="72"/>
      <c r="CU386" s="72"/>
      <c r="CV386" s="72"/>
      <c r="CW386" s="72"/>
      <c r="CX386" s="72"/>
      <c r="CY386" s="72"/>
      <c r="CZ386" s="72"/>
      <c r="DA386" s="72"/>
      <c r="DB386" s="72"/>
      <c r="DC386" s="72"/>
      <c r="DD386" s="72"/>
      <c r="DE386" s="72"/>
      <c r="DF386" s="72"/>
      <c r="DG386" s="72"/>
      <c r="DH386" s="72"/>
      <c r="DI386" s="72"/>
      <c r="DJ386" s="72"/>
      <c r="DK386" s="72"/>
      <c r="DL386" s="72"/>
      <c r="DM386" s="72"/>
      <c r="DN386" s="72"/>
      <c r="DO386" s="72"/>
      <c r="DP386" s="72"/>
      <c r="DQ386" s="72"/>
      <c r="DR386" s="72"/>
      <c r="DS386" s="72"/>
      <c r="DT386" s="72"/>
      <c r="DU386" s="72"/>
      <c r="DV386" s="72"/>
      <c r="DW386" s="72"/>
      <c r="DX386" s="72"/>
      <c r="DY386" s="72"/>
      <c r="DZ386" s="72"/>
      <c r="EA386" s="72"/>
      <c r="EB386" s="72"/>
      <c r="EC386" s="72"/>
      <c r="ED386" s="72"/>
    </row>
    <row r="387" spans="1:134" x14ac:dyDescent="0.55000000000000004">
      <c r="A387" s="46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3"/>
      <c r="AJ387" s="73"/>
      <c r="AK387" s="73"/>
      <c r="AL387" s="73"/>
      <c r="AM387" s="73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B387" s="72"/>
      <c r="CC387" s="72"/>
      <c r="CD387" s="72"/>
      <c r="CE387" s="72"/>
      <c r="CF387" s="72"/>
      <c r="CG387" s="72"/>
      <c r="CH387" s="72"/>
      <c r="CI387" s="72"/>
      <c r="CJ387" s="72"/>
      <c r="CK387" s="72"/>
      <c r="CL387" s="72"/>
      <c r="CM387" s="72"/>
      <c r="CN387" s="72"/>
      <c r="CO387" s="72"/>
      <c r="CP387" s="72"/>
      <c r="CQ387" s="72"/>
      <c r="CR387" s="72"/>
      <c r="CS387" s="72"/>
      <c r="CT387" s="72"/>
      <c r="CU387" s="72"/>
      <c r="CV387" s="72"/>
      <c r="CW387" s="72"/>
      <c r="CX387" s="72"/>
      <c r="CY387" s="72"/>
      <c r="CZ387" s="72"/>
      <c r="DA387" s="72"/>
      <c r="DB387" s="72"/>
      <c r="DC387" s="72"/>
      <c r="DD387" s="72"/>
      <c r="DE387" s="72"/>
      <c r="DF387" s="72"/>
      <c r="DG387" s="72"/>
      <c r="DH387" s="72"/>
      <c r="DI387" s="72"/>
      <c r="DJ387" s="72"/>
      <c r="DK387" s="72"/>
      <c r="DL387" s="72"/>
      <c r="DM387" s="72"/>
      <c r="DN387" s="72"/>
      <c r="DO387" s="72"/>
      <c r="DP387" s="72"/>
      <c r="DQ387" s="72"/>
      <c r="DR387" s="72"/>
      <c r="DS387" s="72"/>
      <c r="DT387" s="72"/>
      <c r="DU387" s="72"/>
      <c r="DV387" s="72"/>
      <c r="DW387" s="72"/>
      <c r="DX387" s="72"/>
      <c r="DY387" s="72"/>
      <c r="DZ387" s="72"/>
      <c r="EA387" s="72"/>
      <c r="EB387" s="72"/>
      <c r="EC387" s="72"/>
      <c r="ED387" s="72"/>
    </row>
    <row r="388" spans="1:134" x14ac:dyDescent="0.55000000000000004">
      <c r="A388" s="46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3"/>
      <c r="AJ388" s="73"/>
      <c r="AK388" s="73"/>
      <c r="AL388" s="73"/>
      <c r="AM388" s="73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2"/>
      <c r="CC388" s="72"/>
      <c r="CD388" s="72"/>
      <c r="CE388" s="72"/>
      <c r="CF388" s="72"/>
      <c r="CG388" s="72"/>
      <c r="CH388" s="72"/>
      <c r="CI388" s="72"/>
      <c r="CJ388" s="72"/>
      <c r="CK388" s="72"/>
      <c r="CL388" s="72"/>
      <c r="CM388" s="72"/>
      <c r="CN388" s="72"/>
      <c r="CO388" s="72"/>
      <c r="CP388" s="72"/>
      <c r="CQ388" s="72"/>
      <c r="CR388" s="72"/>
      <c r="CS388" s="72"/>
      <c r="CT388" s="72"/>
      <c r="CU388" s="72"/>
      <c r="CV388" s="72"/>
      <c r="CW388" s="72"/>
      <c r="CX388" s="72"/>
      <c r="CY388" s="72"/>
      <c r="CZ388" s="72"/>
      <c r="DA388" s="72"/>
      <c r="DB388" s="72"/>
      <c r="DC388" s="72"/>
      <c r="DD388" s="72"/>
      <c r="DE388" s="72"/>
      <c r="DF388" s="72"/>
      <c r="DG388" s="72"/>
      <c r="DH388" s="72"/>
      <c r="DI388" s="72"/>
      <c r="DJ388" s="72"/>
      <c r="DK388" s="72"/>
      <c r="DL388" s="72"/>
      <c r="DM388" s="72"/>
      <c r="DN388" s="72"/>
      <c r="DO388" s="72"/>
      <c r="DP388" s="72"/>
      <c r="DQ388" s="72"/>
      <c r="DR388" s="72"/>
      <c r="DS388" s="72"/>
      <c r="DT388" s="72"/>
      <c r="DU388" s="72"/>
      <c r="DV388" s="72"/>
      <c r="DW388" s="72"/>
      <c r="DX388" s="72"/>
      <c r="DY388" s="72"/>
      <c r="DZ388" s="72"/>
      <c r="EA388" s="72"/>
      <c r="EB388" s="72"/>
      <c r="EC388" s="72"/>
      <c r="ED388" s="72"/>
    </row>
    <row r="389" spans="1:134" x14ac:dyDescent="0.55000000000000004">
      <c r="A389" s="46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3"/>
      <c r="AJ389" s="73"/>
      <c r="AK389" s="73"/>
      <c r="AL389" s="73"/>
      <c r="AM389" s="73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/>
      <c r="BZ389" s="72"/>
      <c r="CA389" s="72"/>
      <c r="CB389" s="72"/>
      <c r="CC389" s="72"/>
      <c r="CD389" s="72"/>
      <c r="CE389" s="72"/>
      <c r="CF389" s="72"/>
      <c r="CG389" s="72"/>
      <c r="CH389" s="72"/>
      <c r="CI389" s="72"/>
      <c r="CJ389" s="72"/>
      <c r="CK389" s="72"/>
      <c r="CL389" s="72"/>
      <c r="CM389" s="72"/>
      <c r="CN389" s="72"/>
      <c r="CO389" s="72"/>
      <c r="CP389" s="72"/>
      <c r="CQ389" s="72"/>
      <c r="CR389" s="72"/>
      <c r="CS389" s="72"/>
      <c r="CT389" s="72"/>
      <c r="CU389" s="72"/>
      <c r="CV389" s="72"/>
      <c r="CW389" s="72"/>
      <c r="CX389" s="72"/>
      <c r="CY389" s="72"/>
      <c r="CZ389" s="72"/>
      <c r="DA389" s="72"/>
      <c r="DB389" s="72"/>
      <c r="DC389" s="72"/>
      <c r="DD389" s="72"/>
      <c r="DE389" s="72"/>
      <c r="DF389" s="72"/>
      <c r="DG389" s="72"/>
      <c r="DH389" s="72"/>
      <c r="DI389" s="72"/>
      <c r="DJ389" s="72"/>
      <c r="DK389" s="72"/>
      <c r="DL389" s="72"/>
      <c r="DM389" s="72"/>
      <c r="DN389" s="72"/>
      <c r="DO389" s="72"/>
      <c r="DP389" s="72"/>
      <c r="DQ389" s="72"/>
      <c r="DR389" s="72"/>
      <c r="DS389" s="72"/>
      <c r="DT389" s="72"/>
      <c r="DU389" s="72"/>
      <c r="DV389" s="72"/>
      <c r="DW389" s="72"/>
      <c r="DX389" s="72"/>
      <c r="DY389" s="72"/>
      <c r="DZ389" s="72"/>
      <c r="EA389" s="72"/>
      <c r="EB389" s="72"/>
      <c r="EC389" s="72"/>
      <c r="ED389" s="72"/>
    </row>
    <row r="390" spans="1:134" x14ac:dyDescent="0.55000000000000004">
      <c r="A390" s="46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3"/>
      <c r="AJ390" s="73"/>
      <c r="AK390" s="73"/>
      <c r="AL390" s="73"/>
      <c r="AM390" s="73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2"/>
      <c r="CC390" s="72"/>
      <c r="CD390" s="72"/>
      <c r="CE390" s="72"/>
      <c r="CF390" s="72"/>
      <c r="CG390" s="72"/>
      <c r="CH390" s="72"/>
      <c r="CI390" s="72"/>
      <c r="CJ390" s="72"/>
      <c r="CK390" s="72"/>
      <c r="CL390" s="72"/>
      <c r="CM390" s="72"/>
      <c r="CN390" s="72"/>
      <c r="CO390" s="72"/>
      <c r="CP390" s="72"/>
      <c r="CQ390" s="72"/>
      <c r="CR390" s="72"/>
      <c r="CS390" s="72"/>
      <c r="CT390" s="72"/>
      <c r="CU390" s="72"/>
      <c r="CV390" s="72"/>
      <c r="CW390" s="72"/>
      <c r="CX390" s="72"/>
      <c r="CY390" s="72"/>
      <c r="CZ390" s="72"/>
      <c r="DA390" s="72"/>
      <c r="DB390" s="72"/>
      <c r="DC390" s="72"/>
      <c r="DD390" s="72"/>
      <c r="DE390" s="72"/>
      <c r="DF390" s="72"/>
      <c r="DG390" s="72"/>
      <c r="DH390" s="72"/>
      <c r="DI390" s="72"/>
      <c r="DJ390" s="72"/>
      <c r="DK390" s="72"/>
      <c r="DL390" s="72"/>
      <c r="DM390" s="72"/>
      <c r="DN390" s="72"/>
      <c r="DO390" s="72"/>
      <c r="DP390" s="72"/>
      <c r="DQ390" s="72"/>
      <c r="DR390" s="72"/>
      <c r="DS390" s="72"/>
      <c r="DT390" s="72"/>
      <c r="DU390" s="72"/>
      <c r="DV390" s="72"/>
      <c r="DW390" s="72"/>
      <c r="DX390" s="72"/>
      <c r="DY390" s="72"/>
      <c r="DZ390" s="72"/>
      <c r="EA390" s="72"/>
      <c r="EB390" s="72"/>
      <c r="EC390" s="72"/>
      <c r="ED390" s="72"/>
    </row>
    <row r="391" spans="1:134" x14ac:dyDescent="0.55000000000000004">
      <c r="A391" s="46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3"/>
      <c r="AJ391" s="73"/>
      <c r="AK391" s="73"/>
      <c r="AL391" s="73"/>
      <c r="AM391" s="73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2"/>
      <c r="CC391" s="72"/>
      <c r="CD391" s="72"/>
      <c r="CE391" s="72"/>
      <c r="CF391" s="72"/>
      <c r="CG391" s="72"/>
      <c r="CH391" s="72"/>
      <c r="CI391" s="72"/>
      <c r="CJ391" s="72"/>
      <c r="CK391" s="72"/>
      <c r="CL391" s="72"/>
      <c r="CM391" s="72"/>
      <c r="CN391" s="72"/>
      <c r="CO391" s="72"/>
      <c r="CP391" s="72"/>
      <c r="CQ391" s="72"/>
      <c r="CR391" s="72"/>
      <c r="CS391" s="72"/>
      <c r="CT391" s="72"/>
      <c r="CU391" s="72"/>
      <c r="CV391" s="72"/>
      <c r="CW391" s="72"/>
      <c r="CX391" s="72"/>
      <c r="CY391" s="72"/>
      <c r="CZ391" s="72"/>
      <c r="DA391" s="72"/>
      <c r="DB391" s="72"/>
      <c r="DC391" s="72"/>
      <c r="DD391" s="72"/>
      <c r="DE391" s="72"/>
      <c r="DF391" s="72"/>
      <c r="DG391" s="72"/>
      <c r="DH391" s="72"/>
      <c r="DI391" s="72"/>
      <c r="DJ391" s="72"/>
      <c r="DK391" s="72"/>
      <c r="DL391" s="72"/>
      <c r="DM391" s="72"/>
      <c r="DN391" s="72"/>
      <c r="DO391" s="72"/>
      <c r="DP391" s="72"/>
      <c r="DQ391" s="72"/>
      <c r="DR391" s="72"/>
      <c r="DS391" s="72"/>
      <c r="DT391" s="72"/>
      <c r="DU391" s="72"/>
      <c r="DV391" s="72"/>
      <c r="DW391" s="72"/>
      <c r="DX391" s="72"/>
      <c r="DY391" s="72"/>
      <c r="DZ391" s="72"/>
      <c r="EA391" s="72"/>
      <c r="EB391" s="72"/>
      <c r="EC391" s="72"/>
      <c r="ED391" s="72"/>
    </row>
    <row r="392" spans="1:134" x14ac:dyDescent="0.55000000000000004">
      <c r="A392" s="46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3"/>
      <c r="AJ392" s="73"/>
      <c r="AK392" s="73"/>
      <c r="AL392" s="73"/>
      <c r="AM392" s="73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  <c r="BO392" s="72"/>
      <c r="BP392" s="72"/>
      <c r="BQ392" s="72"/>
      <c r="BR392" s="72"/>
      <c r="BS392" s="72"/>
      <c r="BT392" s="72"/>
      <c r="BU392" s="72"/>
      <c r="BV392" s="72"/>
      <c r="BW392" s="72"/>
      <c r="BX392" s="72"/>
      <c r="BY392" s="72"/>
      <c r="BZ392" s="72"/>
      <c r="CA392" s="72"/>
      <c r="CB392" s="72"/>
      <c r="CC392" s="72"/>
      <c r="CD392" s="72"/>
      <c r="CE392" s="72"/>
      <c r="CF392" s="72"/>
      <c r="CG392" s="72"/>
      <c r="CH392" s="72"/>
      <c r="CI392" s="72"/>
      <c r="CJ392" s="72"/>
      <c r="CK392" s="72"/>
      <c r="CL392" s="72"/>
      <c r="CM392" s="72"/>
      <c r="CN392" s="72"/>
      <c r="CO392" s="72"/>
      <c r="CP392" s="72"/>
      <c r="CQ392" s="72"/>
      <c r="CR392" s="72"/>
      <c r="CS392" s="72"/>
      <c r="CT392" s="72"/>
      <c r="CU392" s="72"/>
      <c r="CV392" s="72"/>
      <c r="CW392" s="72"/>
      <c r="CX392" s="72"/>
      <c r="CY392" s="72"/>
      <c r="CZ392" s="72"/>
      <c r="DA392" s="72"/>
      <c r="DB392" s="72"/>
      <c r="DC392" s="72"/>
      <c r="DD392" s="72"/>
      <c r="DE392" s="72"/>
      <c r="DF392" s="72"/>
      <c r="DG392" s="72"/>
      <c r="DH392" s="72"/>
      <c r="DI392" s="72"/>
      <c r="DJ392" s="72"/>
      <c r="DK392" s="72"/>
      <c r="DL392" s="72"/>
      <c r="DM392" s="72"/>
      <c r="DN392" s="72"/>
      <c r="DO392" s="72"/>
      <c r="DP392" s="72"/>
      <c r="DQ392" s="72"/>
      <c r="DR392" s="72"/>
      <c r="DS392" s="72"/>
      <c r="DT392" s="72"/>
      <c r="DU392" s="72"/>
      <c r="DV392" s="72"/>
      <c r="DW392" s="72"/>
      <c r="DX392" s="72"/>
      <c r="DY392" s="72"/>
      <c r="DZ392" s="72"/>
      <c r="EA392" s="72"/>
      <c r="EB392" s="72"/>
      <c r="EC392" s="72"/>
      <c r="ED392" s="72"/>
    </row>
    <row r="393" spans="1:134" x14ac:dyDescent="0.55000000000000004">
      <c r="A393" s="46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3"/>
      <c r="AJ393" s="73"/>
      <c r="AK393" s="73"/>
      <c r="AL393" s="73"/>
      <c r="AM393" s="73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2"/>
      <c r="CA393" s="72"/>
      <c r="CB393" s="72"/>
      <c r="CC393" s="72"/>
      <c r="CD393" s="72"/>
      <c r="CE393" s="72"/>
      <c r="CF393" s="72"/>
      <c r="CG393" s="72"/>
      <c r="CH393" s="72"/>
      <c r="CI393" s="72"/>
      <c r="CJ393" s="72"/>
      <c r="CK393" s="72"/>
      <c r="CL393" s="72"/>
      <c r="CM393" s="72"/>
      <c r="CN393" s="72"/>
      <c r="CO393" s="72"/>
      <c r="CP393" s="72"/>
      <c r="CQ393" s="72"/>
      <c r="CR393" s="72"/>
      <c r="CS393" s="72"/>
      <c r="CT393" s="72"/>
      <c r="CU393" s="72"/>
      <c r="CV393" s="72"/>
      <c r="CW393" s="72"/>
      <c r="CX393" s="72"/>
      <c r="CY393" s="72"/>
      <c r="CZ393" s="72"/>
      <c r="DA393" s="72"/>
      <c r="DB393" s="72"/>
      <c r="DC393" s="72"/>
      <c r="DD393" s="72"/>
      <c r="DE393" s="72"/>
      <c r="DF393" s="72"/>
      <c r="DG393" s="72"/>
      <c r="DH393" s="72"/>
      <c r="DI393" s="72"/>
      <c r="DJ393" s="72"/>
      <c r="DK393" s="72"/>
      <c r="DL393" s="72"/>
      <c r="DM393" s="72"/>
      <c r="DN393" s="72"/>
      <c r="DO393" s="72"/>
      <c r="DP393" s="72"/>
      <c r="DQ393" s="72"/>
      <c r="DR393" s="72"/>
      <c r="DS393" s="72"/>
      <c r="DT393" s="72"/>
      <c r="DU393" s="72"/>
      <c r="DV393" s="72"/>
      <c r="DW393" s="72"/>
      <c r="DX393" s="72"/>
      <c r="DY393" s="72"/>
      <c r="DZ393" s="72"/>
      <c r="EA393" s="72"/>
      <c r="EB393" s="72"/>
      <c r="EC393" s="72"/>
      <c r="ED393" s="72"/>
    </row>
    <row r="394" spans="1:134" x14ac:dyDescent="0.55000000000000004">
      <c r="A394" s="46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3"/>
      <c r="AJ394" s="73"/>
      <c r="AK394" s="73"/>
      <c r="AL394" s="73"/>
      <c r="AM394" s="73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2"/>
      <c r="CC394" s="72"/>
      <c r="CD394" s="72"/>
      <c r="CE394" s="72"/>
      <c r="CF394" s="72"/>
      <c r="CG394" s="72"/>
      <c r="CH394" s="72"/>
      <c r="CI394" s="72"/>
      <c r="CJ394" s="72"/>
      <c r="CK394" s="72"/>
      <c r="CL394" s="72"/>
      <c r="CM394" s="72"/>
      <c r="CN394" s="72"/>
      <c r="CO394" s="72"/>
      <c r="CP394" s="72"/>
      <c r="CQ394" s="72"/>
      <c r="CR394" s="72"/>
      <c r="CS394" s="72"/>
      <c r="CT394" s="72"/>
      <c r="CU394" s="72"/>
      <c r="CV394" s="72"/>
      <c r="CW394" s="72"/>
      <c r="CX394" s="72"/>
      <c r="CY394" s="72"/>
      <c r="CZ394" s="72"/>
      <c r="DA394" s="72"/>
      <c r="DB394" s="72"/>
      <c r="DC394" s="72"/>
      <c r="DD394" s="72"/>
      <c r="DE394" s="72"/>
      <c r="DF394" s="72"/>
      <c r="DG394" s="72"/>
      <c r="DH394" s="72"/>
      <c r="DI394" s="72"/>
      <c r="DJ394" s="72"/>
      <c r="DK394" s="72"/>
      <c r="DL394" s="72"/>
      <c r="DM394" s="72"/>
      <c r="DN394" s="72"/>
      <c r="DO394" s="72"/>
      <c r="DP394" s="72"/>
      <c r="DQ394" s="72"/>
      <c r="DR394" s="72"/>
      <c r="DS394" s="72"/>
      <c r="DT394" s="72"/>
      <c r="DU394" s="72"/>
      <c r="DV394" s="72"/>
      <c r="DW394" s="72"/>
      <c r="DX394" s="72"/>
      <c r="DY394" s="72"/>
      <c r="DZ394" s="72"/>
      <c r="EA394" s="72"/>
      <c r="EB394" s="72"/>
      <c r="EC394" s="72"/>
      <c r="ED394" s="72"/>
    </row>
    <row r="395" spans="1:134" x14ac:dyDescent="0.55000000000000004">
      <c r="A395" s="46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3"/>
      <c r="AJ395" s="73"/>
      <c r="AK395" s="73"/>
      <c r="AL395" s="73"/>
      <c r="AM395" s="73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2"/>
      <c r="CE395" s="72"/>
      <c r="CF395" s="72"/>
      <c r="CG395" s="72"/>
      <c r="CH395" s="72"/>
      <c r="CI395" s="72"/>
      <c r="CJ395" s="72"/>
      <c r="CK395" s="72"/>
      <c r="CL395" s="72"/>
      <c r="CM395" s="72"/>
      <c r="CN395" s="72"/>
      <c r="CO395" s="72"/>
      <c r="CP395" s="72"/>
      <c r="CQ395" s="72"/>
      <c r="CR395" s="72"/>
      <c r="CS395" s="72"/>
      <c r="CT395" s="72"/>
      <c r="CU395" s="72"/>
      <c r="CV395" s="72"/>
      <c r="CW395" s="72"/>
      <c r="CX395" s="72"/>
      <c r="CY395" s="72"/>
      <c r="CZ395" s="72"/>
      <c r="DA395" s="72"/>
      <c r="DB395" s="72"/>
      <c r="DC395" s="72"/>
      <c r="DD395" s="72"/>
      <c r="DE395" s="72"/>
      <c r="DF395" s="72"/>
      <c r="DG395" s="72"/>
      <c r="DH395" s="72"/>
      <c r="DI395" s="72"/>
      <c r="DJ395" s="72"/>
      <c r="DK395" s="72"/>
      <c r="DL395" s="72"/>
      <c r="DM395" s="72"/>
      <c r="DN395" s="72"/>
      <c r="DO395" s="72"/>
      <c r="DP395" s="72"/>
      <c r="DQ395" s="72"/>
      <c r="DR395" s="72"/>
      <c r="DS395" s="72"/>
      <c r="DT395" s="72"/>
      <c r="DU395" s="72"/>
      <c r="DV395" s="72"/>
      <c r="DW395" s="72"/>
      <c r="DX395" s="72"/>
      <c r="DY395" s="72"/>
      <c r="DZ395" s="72"/>
      <c r="EA395" s="72"/>
      <c r="EB395" s="72"/>
      <c r="EC395" s="72"/>
      <c r="ED395" s="72"/>
    </row>
    <row r="396" spans="1:134" x14ac:dyDescent="0.55000000000000004">
      <c r="A396" s="46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3"/>
      <c r="AJ396" s="73"/>
      <c r="AK396" s="73"/>
      <c r="AL396" s="73"/>
      <c r="AM396" s="73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2"/>
      <c r="CC396" s="72"/>
      <c r="CD396" s="72"/>
      <c r="CE396" s="72"/>
      <c r="CF396" s="72"/>
      <c r="CG396" s="72"/>
      <c r="CH396" s="72"/>
      <c r="CI396" s="72"/>
      <c r="CJ396" s="72"/>
      <c r="CK396" s="72"/>
      <c r="CL396" s="72"/>
      <c r="CM396" s="72"/>
      <c r="CN396" s="72"/>
      <c r="CO396" s="72"/>
      <c r="CP396" s="72"/>
      <c r="CQ396" s="72"/>
      <c r="CR396" s="72"/>
      <c r="CS396" s="72"/>
      <c r="CT396" s="72"/>
      <c r="CU396" s="72"/>
      <c r="CV396" s="72"/>
      <c r="CW396" s="72"/>
      <c r="CX396" s="72"/>
      <c r="CY396" s="72"/>
      <c r="CZ396" s="72"/>
      <c r="DA396" s="72"/>
      <c r="DB396" s="72"/>
      <c r="DC396" s="72"/>
      <c r="DD396" s="72"/>
      <c r="DE396" s="72"/>
      <c r="DF396" s="72"/>
      <c r="DG396" s="72"/>
      <c r="DH396" s="72"/>
      <c r="DI396" s="72"/>
      <c r="DJ396" s="72"/>
      <c r="DK396" s="72"/>
      <c r="DL396" s="72"/>
      <c r="DM396" s="72"/>
      <c r="DN396" s="72"/>
      <c r="DO396" s="72"/>
      <c r="DP396" s="72"/>
      <c r="DQ396" s="72"/>
      <c r="DR396" s="72"/>
      <c r="DS396" s="72"/>
      <c r="DT396" s="72"/>
      <c r="DU396" s="72"/>
      <c r="DV396" s="72"/>
      <c r="DW396" s="72"/>
      <c r="DX396" s="72"/>
      <c r="DY396" s="72"/>
      <c r="DZ396" s="72"/>
      <c r="EA396" s="72"/>
      <c r="EB396" s="72"/>
      <c r="EC396" s="72"/>
      <c r="ED396" s="72"/>
    </row>
    <row r="397" spans="1:134" x14ac:dyDescent="0.55000000000000004">
      <c r="A397" s="46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3"/>
      <c r="AJ397" s="73"/>
      <c r="AK397" s="73"/>
      <c r="AL397" s="73"/>
      <c r="AM397" s="73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2"/>
      <c r="CE397" s="72"/>
      <c r="CF397" s="72"/>
      <c r="CG397" s="72"/>
      <c r="CH397" s="72"/>
      <c r="CI397" s="72"/>
      <c r="CJ397" s="72"/>
      <c r="CK397" s="72"/>
      <c r="CL397" s="72"/>
      <c r="CM397" s="72"/>
      <c r="CN397" s="72"/>
      <c r="CO397" s="72"/>
      <c r="CP397" s="72"/>
      <c r="CQ397" s="72"/>
      <c r="CR397" s="72"/>
      <c r="CS397" s="72"/>
      <c r="CT397" s="72"/>
      <c r="CU397" s="72"/>
      <c r="CV397" s="72"/>
      <c r="CW397" s="72"/>
      <c r="CX397" s="72"/>
      <c r="CY397" s="72"/>
      <c r="CZ397" s="72"/>
      <c r="DA397" s="72"/>
      <c r="DB397" s="72"/>
      <c r="DC397" s="72"/>
      <c r="DD397" s="72"/>
      <c r="DE397" s="72"/>
      <c r="DF397" s="72"/>
      <c r="DG397" s="72"/>
      <c r="DH397" s="72"/>
      <c r="DI397" s="72"/>
      <c r="DJ397" s="72"/>
      <c r="DK397" s="72"/>
      <c r="DL397" s="72"/>
      <c r="DM397" s="72"/>
      <c r="DN397" s="72"/>
      <c r="DO397" s="72"/>
      <c r="DP397" s="72"/>
      <c r="DQ397" s="72"/>
      <c r="DR397" s="72"/>
      <c r="DS397" s="72"/>
      <c r="DT397" s="72"/>
      <c r="DU397" s="72"/>
      <c r="DV397" s="72"/>
      <c r="DW397" s="72"/>
      <c r="DX397" s="72"/>
      <c r="DY397" s="72"/>
      <c r="DZ397" s="72"/>
      <c r="EA397" s="72"/>
      <c r="EB397" s="72"/>
      <c r="EC397" s="72"/>
      <c r="ED397" s="72"/>
    </row>
    <row r="398" spans="1:134" x14ac:dyDescent="0.55000000000000004">
      <c r="A398" s="46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3"/>
      <c r="AJ398" s="73"/>
      <c r="AK398" s="73"/>
      <c r="AL398" s="73"/>
      <c r="AM398" s="73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2"/>
      <c r="CE398" s="72"/>
      <c r="CF398" s="72"/>
      <c r="CG398" s="72"/>
      <c r="CH398" s="72"/>
      <c r="CI398" s="72"/>
      <c r="CJ398" s="72"/>
      <c r="CK398" s="72"/>
      <c r="CL398" s="72"/>
      <c r="CM398" s="72"/>
      <c r="CN398" s="72"/>
      <c r="CO398" s="72"/>
      <c r="CP398" s="72"/>
      <c r="CQ398" s="72"/>
      <c r="CR398" s="72"/>
      <c r="CS398" s="72"/>
      <c r="CT398" s="72"/>
      <c r="CU398" s="72"/>
      <c r="CV398" s="72"/>
      <c r="CW398" s="72"/>
      <c r="CX398" s="72"/>
      <c r="CY398" s="72"/>
      <c r="CZ398" s="72"/>
      <c r="DA398" s="72"/>
      <c r="DB398" s="72"/>
      <c r="DC398" s="72"/>
      <c r="DD398" s="72"/>
      <c r="DE398" s="72"/>
      <c r="DF398" s="72"/>
      <c r="DG398" s="72"/>
      <c r="DH398" s="72"/>
      <c r="DI398" s="72"/>
      <c r="DJ398" s="72"/>
      <c r="DK398" s="72"/>
      <c r="DL398" s="72"/>
      <c r="DM398" s="72"/>
      <c r="DN398" s="72"/>
      <c r="DO398" s="72"/>
      <c r="DP398" s="72"/>
      <c r="DQ398" s="72"/>
      <c r="DR398" s="72"/>
      <c r="DS398" s="72"/>
      <c r="DT398" s="72"/>
      <c r="DU398" s="72"/>
      <c r="DV398" s="72"/>
      <c r="DW398" s="72"/>
      <c r="DX398" s="72"/>
      <c r="DY398" s="72"/>
      <c r="DZ398" s="72"/>
      <c r="EA398" s="72"/>
      <c r="EB398" s="72"/>
      <c r="EC398" s="72"/>
      <c r="ED398" s="72"/>
    </row>
    <row r="399" spans="1:134" x14ac:dyDescent="0.55000000000000004">
      <c r="A399" s="46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3"/>
      <c r="AJ399" s="73"/>
      <c r="AK399" s="73"/>
      <c r="AL399" s="73"/>
      <c r="AM399" s="73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</row>
    <row r="400" spans="1:134" x14ac:dyDescent="0.55000000000000004">
      <c r="A400" s="46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3"/>
      <c r="AJ400" s="73"/>
      <c r="AK400" s="73"/>
      <c r="AL400" s="73"/>
      <c r="AM400" s="73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</row>
    <row r="401" spans="1:134" x14ac:dyDescent="0.55000000000000004">
      <c r="A401" s="46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3"/>
      <c r="AJ401" s="73"/>
      <c r="AK401" s="73"/>
      <c r="AL401" s="73"/>
      <c r="AM401" s="73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</row>
    <row r="402" spans="1:134" x14ac:dyDescent="0.55000000000000004">
      <c r="A402" s="46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3"/>
      <c r="AJ402" s="73"/>
      <c r="AK402" s="73"/>
      <c r="AL402" s="73"/>
      <c r="AM402" s="73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  <c r="CW402" s="72"/>
      <c r="CX402" s="72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</row>
    <row r="403" spans="1:134" x14ac:dyDescent="0.55000000000000004">
      <c r="A403" s="46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3"/>
      <c r="AJ403" s="73"/>
      <c r="AK403" s="73"/>
      <c r="AL403" s="73"/>
      <c r="AM403" s="73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2"/>
      <c r="CE403" s="72"/>
      <c r="CF403" s="72"/>
      <c r="CG403" s="72"/>
      <c r="CH403" s="72"/>
      <c r="CI403" s="72"/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  <c r="CW403" s="72"/>
      <c r="CX403" s="72"/>
      <c r="CY403" s="72"/>
      <c r="CZ403" s="72"/>
      <c r="DA403" s="72"/>
      <c r="DB403" s="72"/>
      <c r="DC403" s="72"/>
      <c r="DD403" s="72"/>
      <c r="DE403" s="72"/>
      <c r="DF403" s="72"/>
      <c r="DG403" s="72"/>
      <c r="DH403" s="72"/>
      <c r="DI403" s="72"/>
      <c r="DJ403" s="72"/>
      <c r="DK403" s="72"/>
      <c r="DL403" s="72"/>
      <c r="DM403" s="72"/>
      <c r="DN403" s="72"/>
      <c r="DO403" s="72"/>
      <c r="DP403" s="72"/>
      <c r="DQ403" s="72"/>
      <c r="DR403" s="72"/>
      <c r="DS403" s="72"/>
      <c r="DT403" s="72"/>
      <c r="DU403" s="72"/>
      <c r="DV403" s="72"/>
      <c r="DW403" s="72"/>
      <c r="DX403" s="72"/>
      <c r="DY403" s="72"/>
      <c r="DZ403" s="72"/>
      <c r="EA403" s="72"/>
      <c r="EB403" s="72"/>
      <c r="EC403" s="72"/>
      <c r="ED403" s="72"/>
    </row>
    <row r="404" spans="1:134" x14ac:dyDescent="0.55000000000000004">
      <c r="A404" s="46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3"/>
      <c r="AJ404" s="73"/>
      <c r="AK404" s="73"/>
      <c r="AL404" s="73"/>
      <c r="AM404" s="73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  <c r="CG404" s="72"/>
      <c r="CH404" s="72"/>
      <c r="CI404" s="72"/>
      <c r="CJ404" s="72"/>
      <c r="CK404" s="72"/>
      <c r="CL404" s="72"/>
      <c r="CM404" s="72"/>
      <c r="CN404" s="72"/>
      <c r="CO404" s="72"/>
      <c r="CP404" s="72"/>
      <c r="CQ404" s="72"/>
      <c r="CR404" s="72"/>
      <c r="CS404" s="72"/>
      <c r="CT404" s="72"/>
      <c r="CU404" s="72"/>
      <c r="CV404" s="72"/>
      <c r="CW404" s="72"/>
      <c r="CX404" s="72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72"/>
      <c r="DP404" s="72"/>
      <c r="DQ404" s="72"/>
      <c r="DR404" s="72"/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</row>
    <row r="405" spans="1:134" x14ac:dyDescent="0.55000000000000004">
      <c r="A405" s="46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3"/>
      <c r="AJ405" s="73"/>
      <c r="AK405" s="73"/>
      <c r="AL405" s="73"/>
      <c r="AM405" s="73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  <c r="CW405" s="72"/>
      <c r="CX405" s="72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72"/>
      <c r="DP405" s="72"/>
      <c r="DQ405" s="72"/>
      <c r="DR405" s="72"/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</row>
    <row r="406" spans="1:134" x14ac:dyDescent="0.55000000000000004">
      <c r="A406" s="46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3"/>
      <c r="AJ406" s="73"/>
      <c r="AK406" s="73"/>
      <c r="AL406" s="73"/>
      <c r="AM406" s="73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  <c r="CG406" s="72"/>
      <c r="CH406" s="72"/>
      <c r="CI406" s="72"/>
      <c r="CJ406" s="72"/>
      <c r="CK406" s="72"/>
      <c r="CL406" s="72"/>
      <c r="CM406" s="72"/>
      <c r="CN406" s="72"/>
      <c r="CO406" s="72"/>
      <c r="CP406" s="72"/>
      <c r="CQ406" s="72"/>
      <c r="CR406" s="72"/>
      <c r="CS406" s="72"/>
      <c r="CT406" s="72"/>
      <c r="CU406" s="72"/>
      <c r="CV406" s="72"/>
      <c r="CW406" s="72"/>
      <c r="CX406" s="72"/>
      <c r="CY406" s="72"/>
      <c r="CZ406" s="72"/>
      <c r="DA406" s="72"/>
      <c r="DB406" s="72"/>
      <c r="DC406" s="72"/>
      <c r="DD406" s="72"/>
      <c r="DE406" s="72"/>
      <c r="DF406" s="72"/>
      <c r="DG406" s="72"/>
      <c r="DH406" s="72"/>
      <c r="DI406" s="72"/>
      <c r="DJ406" s="72"/>
      <c r="DK406" s="72"/>
      <c r="DL406" s="72"/>
      <c r="DM406" s="72"/>
      <c r="DN406" s="72"/>
      <c r="DO406" s="72"/>
      <c r="DP406" s="72"/>
      <c r="DQ406" s="72"/>
      <c r="DR406" s="72"/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</row>
    <row r="407" spans="1:134" x14ac:dyDescent="0.55000000000000004">
      <c r="A407" s="46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3"/>
      <c r="AJ407" s="73"/>
      <c r="AK407" s="73"/>
      <c r="AL407" s="73"/>
      <c r="AM407" s="73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2"/>
      <c r="CC407" s="72"/>
      <c r="CD407" s="72"/>
      <c r="CE407" s="72"/>
      <c r="CF407" s="72"/>
      <c r="CG407" s="72"/>
      <c r="CH407" s="72"/>
      <c r="CI407" s="72"/>
      <c r="CJ407" s="72"/>
      <c r="CK407" s="72"/>
      <c r="CL407" s="72"/>
      <c r="CM407" s="72"/>
      <c r="CN407" s="72"/>
      <c r="CO407" s="72"/>
      <c r="CP407" s="72"/>
      <c r="CQ407" s="72"/>
      <c r="CR407" s="72"/>
      <c r="CS407" s="72"/>
      <c r="CT407" s="72"/>
      <c r="CU407" s="72"/>
      <c r="CV407" s="72"/>
      <c r="CW407" s="72"/>
      <c r="CX407" s="72"/>
      <c r="CY407" s="72"/>
      <c r="CZ407" s="72"/>
      <c r="DA407" s="72"/>
      <c r="DB407" s="72"/>
      <c r="DC407" s="72"/>
      <c r="DD407" s="72"/>
      <c r="DE407" s="72"/>
      <c r="DF407" s="72"/>
      <c r="DG407" s="72"/>
      <c r="DH407" s="72"/>
      <c r="DI407" s="72"/>
      <c r="DJ407" s="72"/>
      <c r="DK407" s="72"/>
      <c r="DL407" s="72"/>
      <c r="DM407" s="72"/>
      <c r="DN407" s="72"/>
      <c r="DO407" s="72"/>
      <c r="DP407" s="72"/>
      <c r="DQ407" s="72"/>
      <c r="DR407" s="72"/>
      <c r="DS407" s="72"/>
      <c r="DT407" s="72"/>
      <c r="DU407" s="72"/>
      <c r="DV407" s="72"/>
      <c r="DW407" s="72"/>
      <c r="DX407" s="72"/>
      <c r="DY407" s="72"/>
      <c r="DZ407" s="72"/>
      <c r="EA407" s="72"/>
      <c r="EB407" s="72"/>
      <c r="EC407" s="72"/>
      <c r="ED407" s="72"/>
    </row>
    <row r="408" spans="1:134" x14ac:dyDescent="0.55000000000000004">
      <c r="A408" s="46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3"/>
      <c r="AJ408" s="73"/>
      <c r="AK408" s="73"/>
      <c r="AL408" s="73"/>
      <c r="AM408" s="73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2"/>
      <c r="CC408" s="72"/>
      <c r="CD408" s="72"/>
      <c r="CE408" s="72"/>
      <c r="CF408" s="72"/>
      <c r="CG408" s="72"/>
      <c r="CH408" s="72"/>
      <c r="CI408" s="72"/>
      <c r="CJ408" s="72"/>
      <c r="CK408" s="72"/>
      <c r="CL408" s="72"/>
      <c r="CM408" s="72"/>
      <c r="CN408" s="72"/>
      <c r="CO408" s="72"/>
      <c r="CP408" s="72"/>
      <c r="CQ408" s="72"/>
      <c r="CR408" s="72"/>
      <c r="CS408" s="72"/>
      <c r="CT408" s="72"/>
      <c r="CU408" s="72"/>
      <c r="CV408" s="72"/>
      <c r="CW408" s="72"/>
      <c r="CX408" s="72"/>
      <c r="CY408" s="72"/>
      <c r="CZ408" s="72"/>
      <c r="DA408" s="72"/>
      <c r="DB408" s="72"/>
      <c r="DC408" s="72"/>
      <c r="DD408" s="72"/>
      <c r="DE408" s="72"/>
      <c r="DF408" s="72"/>
      <c r="DG408" s="72"/>
      <c r="DH408" s="72"/>
      <c r="DI408" s="72"/>
      <c r="DJ408" s="72"/>
      <c r="DK408" s="72"/>
      <c r="DL408" s="72"/>
      <c r="DM408" s="72"/>
      <c r="DN408" s="72"/>
      <c r="DO408" s="72"/>
      <c r="DP408" s="72"/>
      <c r="DQ408" s="72"/>
      <c r="DR408" s="72"/>
      <c r="DS408" s="72"/>
      <c r="DT408" s="72"/>
      <c r="DU408" s="72"/>
      <c r="DV408" s="72"/>
      <c r="DW408" s="72"/>
      <c r="DX408" s="72"/>
      <c r="DY408" s="72"/>
      <c r="DZ408" s="72"/>
      <c r="EA408" s="72"/>
      <c r="EB408" s="72"/>
      <c r="EC408" s="72"/>
      <c r="ED408" s="72"/>
    </row>
    <row r="409" spans="1:134" x14ac:dyDescent="0.55000000000000004">
      <c r="A409" s="46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3"/>
      <c r="AJ409" s="73"/>
      <c r="AK409" s="73"/>
      <c r="AL409" s="73"/>
      <c r="AM409" s="73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2"/>
      <c r="CE409" s="72"/>
      <c r="CF409" s="72"/>
      <c r="CG409" s="72"/>
      <c r="CH409" s="72"/>
      <c r="CI409" s="72"/>
      <c r="CJ409" s="72"/>
      <c r="CK409" s="72"/>
      <c r="CL409" s="72"/>
      <c r="CM409" s="72"/>
      <c r="CN409" s="72"/>
      <c r="CO409" s="72"/>
      <c r="CP409" s="72"/>
      <c r="CQ409" s="72"/>
      <c r="CR409" s="72"/>
      <c r="CS409" s="72"/>
      <c r="CT409" s="72"/>
      <c r="CU409" s="72"/>
      <c r="CV409" s="72"/>
      <c r="CW409" s="72"/>
      <c r="CX409" s="72"/>
      <c r="CY409" s="72"/>
      <c r="CZ409" s="72"/>
      <c r="DA409" s="72"/>
      <c r="DB409" s="72"/>
      <c r="DC409" s="72"/>
      <c r="DD409" s="72"/>
      <c r="DE409" s="72"/>
      <c r="DF409" s="72"/>
      <c r="DG409" s="72"/>
      <c r="DH409" s="72"/>
      <c r="DI409" s="72"/>
      <c r="DJ409" s="72"/>
      <c r="DK409" s="72"/>
      <c r="DL409" s="72"/>
      <c r="DM409" s="72"/>
      <c r="DN409" s="72"/>
      <c r="DO409" s="72"/>
      <c r="DP409" s="72"/>
      <c r="DQ409" s="72"/>
      <c r="DR409" s="72"/>
      <c r="DS409" s="72"/>
      <c r="DT409" s="72"/>
      <c r="DU409" s="72"/>
      <c r="DV409" s="72"/>
      <c r="DW409" s="72"/>
      <c r="DX409" s="72"/>
      <c r="DY409" s="72"/>
      <c r="DZ409" s="72"/>
      <c r="EA409" s="72"/>
      <c r="EB409" s="72"/>
      <c r="EC409" s="72"/>
      <c r="ED409" s="72"/>
    </row>
    <row r="410" spans="1:134" x14ac:dyDescent="0.55000000000000004">
      <c r="A410" s="46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3"/>
      <c r="AJ410" s="73"/>
      <c r="AK410" s="73"/>
      <c r="AL410" s="73"/>
      <c r="AM410" s="73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2"/>
      <c r="CC410" s="72"/>
      <c r="CD410" s="72"/>
      <c r="CE410" s="72"/>
      <c r="CF410" s="72"/>
      <c r="CG410" s="72"/>
      <c r="CH410" s="72"/>
      <c r="CI410" s="72"/>
      <c r="CJ410" s="72"/>
      <c r="CK410" s="72"/>
      <c r="CL410" s="72"/>
      <c r="CM410" s="72"/>
      <c r="CN410" s="72"/>
      <c r="CO410" s="72"/>
      <c r="CP410" s="72"/>
      <c r="CQ410" s="72"/>
      <c r="CR410" s="72"/>
      <c r="CS410" s="72"/>
      <c r="CT410" s="72"/>
      <c r="CU410" s="72"/>
      <c r="CV410" s="72"/>
      <c r="CW410" s="72"/>
      <c r="CX410" s="72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72"/>
      <c r="DO410" s="72"/>
      <c r="DP410" s="72"/>
      <c r="DQ410" s="72"/>
      <c r="DR410" s="72"/>
      <c r="DS410" s="72"/>
      <c r="DT410" s="72"/>
      <c r="DU410" s="72"/>
      <c r="DV410" s="72"/>
      <c r="DW410" s="72"/>
      <c r="DX410" s="72"/>
      <c r="DY410" s="72"/>
      <c r="DZ410" s="72"/>
      <c r="EA410" s="72"/>
      <c r="EB410" s="72"/>
      <c r="EC410" s="72"/>
      <c r="ED410" s="72"/>
    </row>
    <row r="411" spans="1:134" x14ac:dyDescent="0.55000000000000004">
      <c r="A411" s="46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3"/>
      <c r="AJ411" s="73"/>
      <c r="AK411" s="73"/>
      <c r="AL411" s="73"/>
      <c r="AM411" s="73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L411" s="72"/>
      <c r="DM411" s="72"/>
      <c r="DN411" s="72"/>
      <c r="DO411" s="72"/>
      <c r="DP411" s="72"/>
      <c r="DQ411" s="72"/>
      <c r="DR411" s="72"/>
      <c r="DS411" s="72"/>
      <c r="DT411" s="72"/>
      <c r="DU411" s="72"/>
      <c r="DV411" s="72"/>
      <c r="DW411" s="72"/>
      <c r="DX411" s="72"/>
      <c r="DY411" s="72"/>
      <c r="DZ411" s="72"/>
      <c r="EA411" s="72"/>
      <c r="EB411" s="72"/>
      <c r="EC411" s="72"/>
      <c r="ED411" s="72"/>
    </row>
    <row r="412" spans="1:134" x14ac:dyDescent="0.55000000000000004">
      <c r="A412" s="46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3"/>
      <c r="AJ412" s="73"/>
      <c r="AK412" s="73"/>
      <c r="AL412" s="73"/>
      <c r="AM412" s="73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L412" s="72"/>
      <c r="DM412" s="72"/>
      <c r="DN412" s="72"/>
      <c r="DO412" s="72"/>
      <c r="DP412" s="72"/>
      <c r="DQ412" s="72"/>
      <c r="DR412" s="72"/>
      <c r="DS412" s="72"/>
      <c r="DT412" s="72"/>
      <c r="DU412" s="72"/>
      <c r="DV412" s="72"/>
      <c r="DW412" s="72"/>
      <c r="DX412" s="72"/>
      <c r="DY412" s="72"/>
      <c r="DZ412" s="72"/>
      <c r="EA412" s="72"/>
      <c r="EB412" s="72"/>
      <c r="EC412" s="72"/>
      <c r="ED412" s="72"/>
    </row>
    <row r="413" spans="1:134" x14ac:dyDescent="0.55000000000000004">
      <c r="A413" s="46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3"/>
      <c r="AJ413" s="73"/>
      <c r="AK413" s="73"/>
      <c r="AL413" s="73"/>
      <c r="AM413" s="73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  <c r="CG413" s="72"/>
      <c r="CH413" s="72"/>
      <c r="CI413" s="72"/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  <c r="CW413" s="72"/>
      <c r="CX413" s="72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L413" s="72"/>
      <c r="DM413" s="72"/>
      <c r="DN413" s="72"/>
      <c r="DO413" s="72"/>
      <c r="DP413" s="72"/>
      <c r="DQ413" s="72"/>
      <c r="DR413" s="72"/>
      <c r="DS413" s="72"/>
      <c r="DT413" s="72"/>
      <c r="DU413" s="72"/>
      <c r="DV413" s="72"/>
      <c r="DW413" s="72"/>
      <c r="DX413" s="72"/>
      <c r="DY413" s="72"/>
      <c r="DZ413" s="72"/>
      <c r="EA413" s="72"/>
      <c r="EB413" s="72"/>
      <c r="EC413" s="72"/>
      <c r="ED413" s="72"/>
    </row>
    <row r="414" spans="1:134" x14ac:dyDescent="0.55000000000000004">
      <c r="A414" s="46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3"/>
      <c r="AJ414" s="73"/>
      <c r="AK414" s="73"/>
      <c r="AL414" s="73"/>
      <c r="AM414" s="73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2"/>
      <c r="CE414" s="72"/>
      <c r="CF414" s="72"/>
      <c r="CG414" s="72"/>
      <c r="CH414" s="72"/>
      <c r="CI414" s="72"/>
      <c r="CJ414" s="72"/>
      <c r="CK414" s="72"/>
      <c r="CL414" s="72"/>
      <c r="CM414" s="72"/>
      <c r="CN414" s="72"/>
      <c r="CO414" s="72"/>
      <c r="CP414" s="72"/>
      <c r="CQ414" s="72"/>
      <c r="CR414" s="72"/>
      <c r="CS414" s="72"/>
      <c r="CT414" s="72"/>
      <c r="CU414" s="72"/>
      <c r="CV414" s="72"/>
      <c r="CW414" s="72"/>
      <c r="CX414" s="72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L414" s="72"/>
      <c r="DM414" s="72"/>
      <c r="DN414" s="72"/>
      <c r="DO414" s="72"/>
      <c r="DP414" s="72"/>
      <c r="DQ414" s="72"/>
      <c r="DR414" s="72"/>
      <c r="DS414" s="72"/>
      <c r="DT414" s="72"/>
      <c r="DU414" s="72"/>
      <c r="DV414" s="72"/>
      <c r="DW414" s="72"/>
      <c r="DX414" s="72"/>
      <c r="DY414" s="72"/>
      <c r="DZ414" s="72"/>
      <c r="EA414" s="72"/>
      <c r="EB414" s="72"/>
      <c r="EC414" s="72"/>
      <c r="ED414" s="72"/>
    </row>
    <row r="415" spans="1:134" x14ac:dyDescent="0.55000000000000004">
      <c r="A415" s="46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3"/>
      <c r="AJ415" s="73"/>
      <c r="AK415" s="73"/>
      <c r="AL415" s="73"/>
      <c r="AM415" s="73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2"/>
      <c r="CC415" s="72"/>
      <c r="CD415" s="72"/>
      <c r="CE415" s="72"/>
      <c r="CF415" s="72"/>
      <c r="CG415" s="72"/>
      <c r="CH415" s="72"/>
      <c r="CI415" s="72"/>
      <c r="CJ415" s="72"/>
      <c r="CK415" s="72"/>
      <c r="CL415" s="72"/>
      <c r="CM415" s="72"/>
      <c r="CN415" s="72"/>
      <c r="CO415" s="72"/>
      <c r="CP415" s="72"/>
      <c r="CQ415" s="72"/>
      <c r="CR415" s="72"/>
      <c r="CS415" s="72"/>
      <c r="CT415" s="72"/>
      <c r="CU415" s="72"/>
      <c r="CV415" s="72"/>
      <c r="CW415" s="72"/>
      <c r="CX415" s="72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L415" s="72"/>
      <c r="DM415" s="72"/>
      <c r="DN415" s="72"/>
      <c r="DO415" s="72"/>
      <c r="DP415" s="72"/>
      <c r="DQ415" s="72"/>
      <c r="DR415" s="72"/>
      <c r="DS415" s="72"/>
      <c r="DT415" s="72"/>
      <c r="DU415" s="72"/>
      <c r="DV415" s="72"/>
      <c r="DW415" s="72"/>
      <c r="DX415" s="72"/>
      <c r="DY415" s="72"/>
      <c r="DZ415" s="72"/>
      <c r="EA415" s="72"/>
      <c r="EB415" s="72"/>
      <c r="EC415" s="72"/>
      <c r="ED415" s="72"/>
    </row>
    <row r="416" spans="1:134" x14ac:dyDescent="0.55000000000000004">
      <c r="A416" s="46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3"/>
      <c r="AJ416" s="73"/>
      <c r="AK416" s="73"/>
      <c r="AL416" s="73"/>
      <c r="AM416" s="73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2"/>
      <c r="CE416" s="72"/>
      <c r="CF416" s="72"/>
      <c r="CG416" s="72"/>
      <c r="CH416" s="72"/>
      <c r="CI416" s="72"/>
      <c r="CJ416" s="72"/>
      <c r="CK416" s="72"/>
      <c r="CL416" s="72"/>
      <c r="CM416" s="72"/>
      <c r="CN416" s="72"/>
      <c r="CO416" s="72"/>
      <c r="CP416" s="72"/>
      <c r="CQ416" s="72"/>
      <c r="CR416" s="72"/>
      <c r="CS416" s="72"/>
      <c r="CT416" s="72"/>
      <c r="CU416" s="72"/>
      <c r="CV416" s="72"/>
      <c r="CW416" s="72"/>
      <c r="CX416" s="72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L416" s="72"/>
      <c r="DM416" s="72"/>
      <c r="DN416" s="72"/>
      <c r="DO416" s="72"/>
      <c r="DP416" s="72"/>
      <c r="DQ416" s="72"/>
      <c r="DR416" s="72"/>
      <c r="DS416" s="72"/>
      <c r="DT416" s="72"/>
      <c r="DU416" s="72"/>
      <c r="DV416" s="72"/>
      <c r="DW416" s="72"/>
      <c r="DX416" s="72"/>
      <c r="DY416" s="72"/>
      <c r="DZ416" s="72"/>
      <c r="EA416" s="72"/>
      <c r="EB416" s="72"/>
      <c r="EC416" s="72"/>
      <c r="ED416" s="72"/>
    </row>
    <row r="417" spans="1:134" x14ac:dyDescent="0.55000000000000004">
      <c r="A417" s="46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3"/>
      <c r="AJ417" s="73"/>
      <c r="AK417" s="73"/>
      <c r="AL417" s="73"/>
      <c r="AM417" s="73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2"/>
      <c r="CE417" s="72"/>
      <c r="CF417" s="72"/>
      <c r="CG417" s="72"/>
      <c r="CH417" s="72"/>
      <c r="CI417" s="72"/>
      <c r="CJ417" s="72"/>
      <c r="CK417" s="72"/>
      <c r="CL417" s="72"/>
      <c r="CM417" s="72"/>
      <c r="CN417" s="72"/>
      <c r="CO417" s="72"/>
      <c r="CP417" s="72"/>
      <c r="CQ417" s="72"/>
      <c r="CR417" s="72"/>
      <c r="CS417" s="72"/>
      <c r="CT417" s="72"/>
      <c r="CU417" s="72"/>
      <c r="CV417" s="72"/>
      <c r="CW417" s="72"/>
      <c r="CX417" s="72"/>
      <c r="CY417" s="72"/>
      <c r="CZ417" s="72"/>
      <c r="DA417" s="72"/>
      <c r="DB417" s="72"/>
      <c r="DC417" s="72"/>
      <c r="DD417" s="72"/>
      <c r="DE417" s="72"/>
      <c r="DF417" s="72"/>
      <c r="DG417" s="72"/>
      <c r="DH417" s="72"/>
      <c r="DI417" s="72"/>
      <c r="DJ417" s="72"/>
      <c r="DK417" s="72"/>
      <c r="DL417" s="72"/>
      <c r="DM417" s="72"/>
      <c r="DN417" s="72"/>
      <c r="DO417" s="72"/>
      <c r="DP417" s="72"/>
      <c r="DQ417" s="72"/>
      <c r="DR417" s="72"/>
      <c r="DS417" s="72"/>
      <c r="DT417" s="72"/>
      <c r="DU417" s="72"/>
      <c r="DV417" s="72"/>
      <c r="DW417" s="72"/>
      <c r="DX417" s="72"/>
      <c r="DY417" s="72"/>
      <c r="DZ417" s="72"/>
      <c r="EA417" s="72"/>
      <c r="EB417" s="72"/>
      <c r="EC417" s="72"/>
      <c r="ED417" s="72"/>
    </row>
    <row r="418" spans="1:134" x14ac:dyDescent="0.55000000000000004">
      <c r="A418" s="46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3"/>
      <c r="AJ418" s="73"/>
      <c r="AK418" s="73"/>
      <c r="AL418" s="73"/>
      <c r="AM418" s="73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2"/>
      <c r="CE418" s="72"/>
      <c r="CF418" s="72"/>
      <c r="CG418" s="72"/>
      <c r="CH418" s="72"/>
      <c r="CI418" s="72"/>
      <c r="CJ418" s="72"/>
      <c r="CK418" s="72"/>
      <c r="CL418" s="72"/>
      <c r="CM418" s="72"/>
      <c r="CN418" s="72"/>
      <c r="CO418" s="72"/>
      <c r="CP418" s="72"/>
      <c r="CQ418" s="72"/>
      <c r="CR418" s="72"/>
      <c r="CS418" s="72"/>
      <c r="CT418" s="72"/>
      <c r="CU418" s="72"/>
      <c r="CV418" s="72"/>
      <c r="CW418" s="72"/>
      <c r="CX418" s="72"/>
      <c r="CY418" s="72"/>
      <c r="CZ418" s="72"/>
      <c r="DA418" s="72"/>
      <c r="DB418" s="72"/>
      <c r="DC418" s="72"/>
      <c r="DD418" s="72"/>
      <c r="DE418" s="72"/>
      <c r="DF418" s="72"/>
      <c r="DG418" s="72"/>
      <c r="DH418" s="72"/>
      <c r="DI418" s="72"/>
      <c r="DJ418" s="72"/>
      <c r="DK418" s="72"/>
      <c r="DL418" s="72"/>
      <c r="DM418" s="72"/>
      <c r="DN418" s="72"/>
      <c r="DO418" s="72"/>
      <c r="DP418" s="72"/>
      <c r="DQ418" s="72"/>
      <c r="DR418" s="72"/>
      <c r="DS418" s="72"/>
      <c r="DT418" s="72"/>
      <c r="DU418" s="72"/>
      <c r="DV418" s="72"/>
      <c r="DW418" s="72"/>
      <c r="DX418" s="72"/>
      <c r="DY418" s="72"/>
      <c r="DZ418" s="72"/>
      <c r="EA418" s="72"/>
      <c r="EB418" s="72"/>
      <c r="EC418" s="72"/>
      <c r="ED418" s="72"/>
    </row>
    <row r="419" spans="1:134" x14ac:dyDescent="0.55000000000000004">
      <c r="A419" s="46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/>
      <c r="AH419" s="72"/>
      <c r="AI419" s="73"/>
      <c r="AJ419" s="73"/>
      <c r="AK419" s="73"/>
      <c r="AL419" s="73"/>
      <c r="AM419" s="73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72"/>
      <c r="BO419" s="72"/>
      <c r="BP419" s="72"/>
      <c r="BQ419" s="72"/>
      <c r="BR419" s="72"/>
      <c r="BS419" s="72"/>
      <c r="BT419" s="72"/>
      <c r="BU419" s="72"/>
      <c r="BV419" s="72"/>
      <c r="BW419" s="72"/>
      <c r="BX419" s="72"/>
      <c r="BY419" s="72"/>
      <c r="BZ419" s="72"/>
      <c r="CA419" s="72"/>
      <c r="CB419" s="72"/>
      <c r="CC419" s="72"/>
      <c r="CD419" s="72"/>
      <c r="CE419" s="72"/>
      <c r="CF419" s="72"/>
      <c r="CG419" s="72"/>
      <c r="CH419" s="72"/>
      <c r="CI419" s="72"/>
      <c r="CJ419" s="72"/>
      <c r="CK419" s="72"/>
      <c r="CL419" s="72"/>
      <c r="CM419" s="72"/>
      <c r="CN419" s="72"/>
      <c r="CO419" s="72"/>
      <c r="CP419" s="72"/>
      <c r="CQ419" s="72"/>
      <c r="CR419" s="72"/>
      <c r="CS419" s="72"/>
      <c r="CT419" s="72"/>
      <c r="CU419" s="72"/>
      <c r="CV419" s="72"/>
      <c r="CW419" s="72"/>
      <c r="CX419" s="72"/>
      <c r="CY419" s="72"/>
      <c r="CZ419" s="72"/>
      <c r="DA419" s="72"/>
      <c r="DB419" s="72"/>
      <c r="DC419" s="72"/>
      <c r="DD419" s="72"/>
      <c r="DE419" s="72"/>
      <c r="DF419" s="72"/>
      <c r="DG419" s="72"/>
      <c r="DH419" s="72"/>
      <c r="DI419" s="72"/>
      <c r="DJ419" s="72"/>
      <c r="DK419" s="72"/>
      <c r="DL419" s="72"/>
      <c r="DM419" s="72"/>
      <c r="DN419" s="72"/>
      <c r="DO419" s="72"/>
      <c r="DP419" s="72"/>
      <c r="DQ419" s="72"/>
      <c r="DR419" s="72"/>
      <c r="DS419" s="72"/>
      <c r="DT419" s="72"/>
      <c r="DU419" s="72"/>
      <c r="DV419" s="72"/>
      <c r="DW419" s="72"/>
      <c r="DX419" s="72"/>
      <c r="DY419" s="72"/>
      <c r="DZ419" s="72"/>
      <c r="EA419" s="72"/>
      <c r="EB419" s="72"/>
      <c r="EC419" s="72"/>
      <c r="ED419" s="72"/>
    </row>
    <row r="420" spans="1:134" x14ac:dyDescent="0.55000000000000004">
      <c r="A420" s="46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3"/>
      <c r="AJ420" s="73"/>
      <c r="AK420" s="73"/>
      <c r="AL420" s="73"/>
      <c r="AM420" s="73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2"/>
      <c r="CC420" s="72"/>
      <c r="CD420" s="72"/>
      <c r="CE420" s="72"/>
      <c r="CF420" s="72"/>
      <c r="CG420" s="72"/>
      <c r="CH420" s="72"/>
      <c r="CI420" s="72"/>
      <c r="CJ420" s="72"/>
      <c r="CK420" s="72"/>
      <c r="CL420" s="72"/>
      <c r="CM420" s="72"/>
      <c r="CN420" s="72"/>
      <c r="CO420" s="72"/>
      <c r="CP420" s="72"/>
      <c r="CQ420" s="72"/>
      <c r="CR420" s="72"/>
      <c r="CS420" s="72"/>
      <c r="CT420" s="72"/>
      <c r="CU420" s="72"/>
      <c r="CV420" s="72"/>
      <c r="CW420" s="72"/>
      <c r="CX420" s="72"/>
      <c r="CY420" s="72"/>
      <c r="CZ420" s="72"/>
      <c r="DA420" s="72"/>
      <c r="DB420" s="72"/>
      <c r="DC420" s="72"/>
      <c r="DD420" s="72"/>
      <c r="DE420" s="72"/>
      <c r="DF420" s="72"/>
      <c r="DG420" s="72"/>
      <c r="DH420" s="72"/>
      <c r="DI420" s="72"/>
      <c r="DJ420" s="72"/>
      <c r="DK420" s="72"/>
      <c r="DL420" s="72"/>
      <c r="DM420" s="72"/>
      <c r="DN420" s="72"/>
      <c r="DO420" s="72"/>
      <c r="DP420" s="72"/>
      <c r="DQ420" s="72"/>
      <c r="DR420" s="72"/>
      <c r="DS420" s="72"/>
      <c r="DT420" s="72"/>
      <c r="DU420" s="72"/>
      <c r="DV420" s="72"/>
      <c r="DW420" s="72"/>
      <c r="DX420" s="72"/>
      <c r="DY420" s="72"/>
      <c r="DZ420" s="72"/>
      <c r="EA420" s="72"/>
      <c r="EB420" s="72"/>
      <c r="EC420" s="72"/>
      <c r="ED420" s="72"/>
    </row>
    <row r="421" spans="1:134" x14ac:dyDescent="0.55000000000000004">
      <c r="A421" s="46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3"/>
      <c r="AJ421" s="73"/>
      <c r="AK421" s="73"/>
      <c r="AL421" s="73"/>
      <c r="AM421" s="73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2"/>
      <c r="CE421" s="72"/>
      <c r="CF421" s="72"/>
      <c r="CG421" s="72"/>
      <c r="CH421" s="72"/>
      <c r="CI421" s="72"/>
      <c r="CJ421" s="72"/>
      <c r="CK421" s="72"/>
      <c r="CL421" s="72"/>
      <c r="CM421" s="72"/>
      <c r="CN421" s="72"/>
      <c r="CO421" s="72"/>
      <c r="CP421" s="72"/>
      <c r="CQ421" s="72"/>
      <c r="CR421" s="72"/>
      <c r="CS421" s="72"/>
      <c r="CT421" s="72"/>
      <c r="CU421" s="72"/>
      <c r="CV421" s="72"/>
      <c r="CW421" s="72"/>
      <c r="CX421" s="72"/>
      <c r="CY421" s="72"/>
      <c r="CZ421" s="72"/>
      <c r="DA421" s="72"/>
      <c r="DB421" s="72"/>
      <c r="DC421" s="72"/>
      <c r="DD421" s="72"/>
      <c r="DE421" s="72"/>
      <c r="DF421" s="72"/>
      <c r="DG421" s="72"/>
      <c r="DH421" s="72"/>
      <c r="DI421" s="72"/>
      <c r="DJ421" s="72"/>
      <c r="DK421" s="72"/>
      <c r="DL421" s="72"/>
      <c r="DM421" s="72"/>
      <c r="DN421" s="72"/>
      <c r="DO421" s="72"/>
      <c r="DP421" s="72"/>
      <c r="DQ421" s="72"/>
      <c r="DR421" s="72"/>
      <c r="DS421" s="72"/>
      <c r="DT421" s="72"/>
      <c r="DU421" s="72"/>
      <c r="DV421" s="72"/>
      <c r="DW421" s="72"/>
      <c r="DX421" s="72"/>
      <c r="DY421" s="72"/>
      <c r="DZ421" s="72"/>
      <c r="EA421" s="72"/>
      <c r="EB421" s="72"/>
      <c r="EC421" s="72"/>
      <c r="ED421" s="72"/>
    </row>
    <row r="422" spans="1:134" x14ac:dyDescent="0.55000000000000004">
      <c r="A422" s="46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3"/>
      <c r="AJ422" s="73"/>
      <c r="AK422" s="73"/>
      <c r="AL422" s="73"/>
      <c r="AM422" s="73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2"/>
      <c r="CE422" s="72"/>
      <c r="CF422" s="72"/>
      <c r="CG422" s="72"/>
      <c r="CH422" s="72"/>
      <c r="CI422" s="72"/>
      <c r="CJ422" s="72"/>
      <c r="CK422" s="72"/>
      <c r="CL422" s="72"/>
      <c r="CM422" s="72"/>
      <c r="CN422" s="72"/>
      <c r="CO422" s="72"/>
      <c r="CP422" s="72"/>
      <c r="CQ422" s="72"/>
      <c r="CR422" s="72"/>
      <c r="CS422" s="72"/>
      <c r="CT422" s="72"/>
      <c r="CU422" s="72"/>
      <c r="CV422" s="72"/>
      <c r="CW422" s="72"/>
      <c r="CX422" s="72"/>
      <c r="CY422" s="72"/>
      <c r="CZ422" s="72"/>
      <c r="DA422" s="72"/>
      <c r="DB422" s="72"/>
      <c r="DC422" s="72"/>
      <c r="DD422" s="72"/>
      <c r="DE422" s="72"/>
      <c r="DF422" s="72"/>
      <c r="DG422" s="72"/>
      <c r="DH422" s="72"/>
      <c r="DI422" s="72"/>
      <c r="DJ422" s="72"/>
      <c r="DK422" s="72"/>
      <c r="DL422" s="72"/>
      <c r="DM422" s="72"/>
      <c r="DN422" s="72"/>
      <c r="DO422" s="72"/>
      <c r="DP422" s="72"/>
      <c r="DQ422" s="72"/>
      <c r="DR422" s="72"/>
      <c r="DS422" s="72"/>
      <c r="DT422" s="72"/>
      <c r="DU422" s="72"/>
      <c r="DV422" s="72"/>
      <c r="DW422" s="72"/>
      <c r="DX422" s="72"/>
      <c r="DY422" s="72"/>
      <c r="DZ422" s="72"/>
      <c r="EA422" s="72"/>
      <c r="EB422" s="72"/>
      <c r="EC422" s="72"/>
      <c r="ED422" s="72"/>
    </row>
    <row r="423" spans="1:134" x14ac:dyDescent="0.55000000000000004">
      <c r="A423" s="46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3"/>
      <c r="AJ423" s="73"/>
      <c r="AK423" s="73"/>
      <c r="AL423" s="73"/>
      <c r="AM423" s="73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2"/>
      <c r="CE423" s="72"/>
      <c r="CF423" s="72"/>
      <c r="CG423" s="72"/>
      <c r="CH423" s="72"/>
      <c r="CI423" s="72"/>
      <c r="CJ423" s="72"/>
      <c r="CK423" s="72"/>
      <c r="CL423" s="72"/>
      <c r="CM423" s="72"/>
      <c r="CN423" s="72"/>
      <c r="CO423" s="72"/>
      <c r="CP423" s="72"/>
      <c r="CQ423" s="72"/>
      <c r="CR423" s="72"/>
      <c r="CS423" s="72"/>
      <c r="CT423" s="72"/>
      <c r="CU423" s="72"/>
      <c r="CV423" s="72"/>
      <c r="CW423" s="72"/>
      <c r="CX423" s="72"/>
      <c r="CY423" s="72"/>
      <c r="CZ423" s="72"/>
      <c r="DA423" s="72"/>
      <c r="DB423" s="72"/>
      <c r="DC423" s="72"/>
      <c r="DD423" s="72"/>
      <c r="DE423" s="72"/>
      <c r="DF423" s="72"/>
      <c r="DG423" s="72"/>
      <c r="DH423" s="72"/>
      <c r="DI423" s="72"/>
      <c r="DJ423" s="72"/>
      <c r="DK423" s="72"/>
      <c r="DL423" s="72"/>
      <c r="DM423" s="72"/>
      <c r="DN423" s="72"/>
      <c r="DO423" s="72"/>
      <c r="DP423" s="72"/>
      <c r="DQ423" s="72"/>
      <c r="DR423" s="72"/>
      <c r="DS423" s="72"/>
      <c r="DT423" s="72"/>
      <c r="DU423" s="72"/>
      <c r="DV423" s="72"/>
      <c r="DW423" s="72"/>
      <c r="DX423" s="72"/>
      <c r="DY423" s="72"/>
      <c r="DZ423" s="72"/>
      <c r="EA423" s="72"/>
      <c r="EB423" s="72"/>
      <c r="EC423" s="72"/>
      <c r="ED423" s="72"/>
    </row>
    <row r="424" spans="1:134" x14ac:dyDescent="0.55000000000000004">
      <c r="A424" s="46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3"/>
      <c r="AJ424" s="73"/>
      <c r="AK424" s="73"/>
      <c r="AL424" s="73"/>
      <c r="AM424" s="73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2"/>
      <c r="CE424" s="72"/>
      <c r="CF424" s="72"/>
      <c r="CG424" s="72"/>
      <c r="CH424" s="72"/>
      <c r="CI424" s="72"/>
      <c r="CJ424" s="72"/>
      <c r="CK424" s="72"/>
      <c r="CL424" s="72"/>
      <c r="CM424" s="72"/>
      <c r="CN424" s="72"/>
      <c r="CO424" s="72"/>
      <c r="CP424" s="72"/>
      <c r="CQ424" s="72"/>
      <c r="CR424" s="72"/>
      <c r="CS424" s="72"/>
      <c r="CT424" s="72"/>
      <c r="CU424" s="72"/>
      <c r="CV424" s="72"/>
      <c r="CW424" s="72"/>
      <c r="CX424" s="72"/>
      <c r="CY424" s="72"/>
      <c r="CZ424" s="72"/>
      <c r="DA424" s="72"/>
      <c r="DB424" s="72"/>
      <c r="DC424" s="72"/>
      <c r="DD424" s="72"/>
      <c r="DE424" s="72"/>
      <c r="DF424" s="72"/>
      <c r="DG424" s="72"/>
      <c r="DH424" s="72"/>
      <c r="DI424" s="72"/>
      <c r="DJ424" s="72"/>
      <c r="DK424" s="72"/>
      <c r="DL424" s="72"/>
      <c r="DM424" s="72"/>
      <c r="DN424" s="72"/>
      <c r="DO424" s="72"/>
      <c r="DP424" s="72"/>
      <c r="DQ424" s="72"/>
      <c r="DR424" s="72"/>
      <c r="DS424" s="72"/>
      <c r="DT424" s="72"/>
      <c r="DU424" s="72"/>
      <c r="DV424" s="72"/>
      <c r="DW424" s="72"/>
      <c r="DX424" s="72"/>
      <c r="DY424" s="72"/>
      <c r="DZ424" s="72"/>
      <c r="EA424" s="72"/>
      <c r="EB424" s="72"/>
      <c r="EC424" s="72"/>
      <c r="ED424" s="72"/>
    </row>
    <row r="425" spans="1:134" x14ac:dyDescent="0.55000000000000004">
      <c r="A425" s="46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3"/>
      <c r="AJ425" s="73"/>
      <c r="AK425" s="73"/>
      <c r="AL425" s="73"/>
      <c r="AM425" s="73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2"/>
      <c r="CC425" s="72"/>
      <c r="CD425" s="72"/>
      <c r="CE425" s="72"/>
      <c r="CF425" s="72"/>
      <c r="CG425" s="72"/>
      <c r="CH425" s="72"/>
      <c r="CI425" s="72"/>
      <c r="CJ425" s="72"/>
      <c r="CK425" s="72"/>
      <c r="CL425" s="72"/>
      <c r="CM425" s="72"/>
      <c r="CN425" s="72"/>
      <c r="CO425" s="72"/>
      <c r="CP425" s="72"/>
      <c r="CQ425" s="72"/>
      <c r="CR425" s="72"/>
      <c r="CS425" s="72"/>
      <c r="CT425" s="72"/>
      <c r="CU425" s="72"/>
      <c r="CV425" s="72"/>
      <c r="CW425" s="72"/>
      <c r="CX425" s="72"/>
      <c r="CY425" s="72"/>
      <c r="CZ425" s="72"/>
      <c r="DA425" s="72"/>
      <c r="DB425" s="72"/>
      <c r="DC425" s="72"/>
      <c r="DD425" s="72"/>
      <c r="DE425" s="72"/>
      <c r="DF425" s="72"/>
      <c r="DG425" s="72"/>
      <c r="DH425" s="72"/>
      <c r="DI425" s="72"/>
      <c r="DJ425" s="72"/>
      <c r="DK425" s="72"/>
      <c r="DL425" s="72"/>
      <c r="DM425" s="72"/>
      <c r="DN425" s="72"/>
      <c r="DO425" s="72"/>
      <c r="DP425" s="72"/>
      <c r="DQ425" s="72"/>
      <c r="DR425" s="72"/>
      <c r="DS425" s="72"/>
      <c r="DT425" s="72"/>
      <c r="DU425" s="72"/>
      <c r="DV425" s="72"/>
      <c r="DW425" s="72"/>
      <c r="DX425" s="72"/>
      <c r="DY425" s="72"/>
      <c r="DZ425" s="72"/>
      <c r="EA425" s="72"/>
      <c r="EB425" s="72"/>
      <c r="EC425" s="72"/>
      <c r="ED425" s="72"/>
    </row>
    <row r="426" spans="1:134" x14ac:dyDescent="0.55000000000000004">
      <c r="A426" s="46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3"/>
      <c r="AJ426" s="73"/>
      <c r="AK426" s="73"/>
      <c r="AL426" s="73"/>
      <c r="AM426" s="73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2"/>
      <c r="CE426" s="72"/>
      <c r="CF426" s="72"/>
      <c r="CG426" s="72"/>
      <c r="CH426" s="72"/>
      <c r="CI426" s="72"/>
      <c r="CJ426" s="72"/>
      <c r="CK426" s="72"/>
      <c r="CL426" s="72"/>
      <c r="CM426" s="72"/>
      <c r="CN426" s="72"/>
      <c r="CO426" s="72"/>
      <c r="CP426" s="72"/>
      <c r="CQ426" s="72"/>
      <c r="CR426" s="72"/>
      <c r="CS426" s="72"/>
      <c r="CT426" s="72"/>
      <c r="CU426" s="72"/>
      <c r="CV426" s="72"/>
      <c r="CW426" s="72"/>
      <c r="CX426" s="72"/>
      <c r="CY426" s="72"/>
      <c r="CZ426" s="72"/>
      <c r="DA426" s="72"/>
      <c r="DB426" s="72"/>
      <c r="DC426" s="72"/>
      <c r="DD426" s="72"/>
      <c r="DE426" s="72"/>
      <c r="DF426" s="72"/>
      <c r="DG426" s="72"/>
      <c r="DH426" s="72"/>
      <c r="DI426" s="72"/>
      <c r="DJ426" s="72"/>
      <c r="DK426" s="72"/>
      <c r="DL426" s="72"/>
      <c r="DM426" s="72"/>
      <c r="DN426" s="72"/>
      <c r="DO426" s="72"/>
      <c r="DP426" s="72"/>
      <c r="DQ426" s="72"/>
      <c r="DR426" s="72"/>
      <c r="DS426" s="72"/>
      <c r="DT426" s="72"/>
      <c r="DU426" s="72"/>
      <c r="DV426" s="72"/>
      <c r="DW426" s="72"/>
      <c r="DX426" s="72"/>
      <c r="DY426" s="72"/>
      <c r="DZ426" s="72"/>
      <c r="EA426" s="72"/>
      <c r="EB426" s="72"/>
      <c r="EC426" s="72"/>
      <c r="ED426" s="72"/>
    </row>
    <row r="427" spans="1:134" x14ac:dyDescent="0.55000000000000004">
      <c r="A427" s="46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3"/>
      <c r="AJ427" s="73"/>
      <c r="AK427" s="73"/>
      <c r="AL427" s="73"/>
      <c r="AM427" s="73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2"/>
      <c r="CE427" s="72"/>
      <c r="CF427" s="72"/>
      <c r="CG427" s="72"/>
      <c r="CH427" s="72"/>
      <c r="CI427" s="72"/>
      <c r="CJ427" s="72"/>
      <c r="CK427" s="72"/>
      <c r="CL427" s="72"/>
      <c r="CM427" s="72"/>
      <c r="CN427" s="72"/>
      <c r="CO427" s="72"/>
      <c r="CP427" s="72"/>
      <c r="CQ427" s="72"/>
      <c r="CR427" s="72"/>
      <c r="CS427" s="72"/>
      <c r="CT427" s="72"/>
      <c r="CU427" s="72"/>
      <c r="CV427" s="72"/>
      <c r="CW427" s="72"/>
      <c r="CX427" s="72"/>
      <c r="CY427" s="72"/>
      <c r="CZ427" s="72"/>
      <c r="DA427" s="72"/>
      <c r="DB427" s="72"/>
      <c r="DC427" s="72"/>
      <c r="DD427" s="72"/>
      <c r="DE427" s="72"/>
      <c r="DF427" s="72"/>
      <c r="DG427" s="72"/>
      <c r="DH427" s="72"/>
      <c r="DI427" s="72"/>
      <c r="DJ427" s="72"/>
      <c r="DK427" s="72"/>
      <c r="DL427" s="72"/>
      <c r="DM427" s="72"/>
      <c r="DN427" s="72"/>
      <c r="DO427" s="72"/>
      <c r="DP427" s="72"/>
      <c r="DQ427" s="72"/>
      <c r="DR427" s="72"/>
      <c r="DS427" s="72"/>
      <c r="DT427" s="72"/>
      <c r="DU427" s="72"/>
      <c r="DV427" s="72"/>
      <c r="DW427" s="72"/>
      <c r="DX427" s="72"/>
      <c r="DY427" s="72"/>
      <c r="DZ427" s="72"/>
      <c r="EA427" s="72"/>
      <c r="EB427" s="72"/>
      <c r="EC427" s="72"/>
      <c r="ED427" s="72"/>
    </row>
    <row r="428" spans="1:134" x14ac:dyDescent="0.55000000000000004">
      <c r="A428" s="46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3"/>
      <c r="AJ428" s="73"/>
      <c r="AK428" s="73"/>
      <c r="AL428" s="73"/>
      <c r="AM428" s="73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</row>
    <row r="429" spans="1:134" x14ac:dyDescent="0.55000000000000004">
      <c r="A429" s="46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3"/>
      <c r="AJ429" s="73"/>
      <c r="AK429" s="73"/>
      <c r="AL429" s="73"/>
      <c r="AM429" s="73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</row>
    <row r="430" spans="1:134" x14ac:dyDescent="0.55000000000000004">
      <c r="A430" s="46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3"/>
      <c r="AJ430" s="73"/>
      <c r="AK430" s="73"/>
      <c r="AL430" s="73"/>
      <c r="AM430" s="73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</row>
    <row r="431" spans="1:134" x14ac:dyDescent="0.55000000000000004">
      <c r="A431" s="46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3"/>
      <c r="AJ431" s="73"/>
      <c r="AK431" s="73"/>
      <c r="AL431" s="73"/>
      <c r="AM431" s="73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</row>
    <row r="432" spans="1:134" x14ac:dyDescent="0.55000000000000004">
      <c r="A432" s="46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3"/>
      <c r="AJ432" s="73"/>
      <c r="AK432" s="73"/>
      <c r="AL432" s="73"/>
      <c r="AM432" s="73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  <c r="CL432" s="72"/>
      <c r="CM432" s="72"/>
      <c r="CN432" s="72"/>
      <c r="CO432" s="72"/>
      <c r="CP432" s="72"/>
      <c r="CQ432" s="72"/>
      <c r="CR432" s="72"/>
      <c r="CS432" s="72"/>
      <c r="CT432" s="72"/>
      <c r="CU432" s="72"/>
      <c r="CV432" s="72"/>
      <c r="CW432" s="72"/>
      <c r="CX432" s="72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</row>
    <row r="433" spans="1:134" x14ac:dyDescent="0.55000000000000004">
      <c r="A433" s="46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3"/>
      <c r="AJ433" s="73"/>
      <c r="AK433" s="73"/>
      <c r="AL433" s="73"/>
      <c r="AM433" s="73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/>
      <c r="BZ433" s="72"/>
      <c r="CA433" s="72"/>
      <c r="CB433" s="72"/>
      <c r="CC433" s="72"/>
      <c r="CD433" s="72"/>
      <c r="CE433" s="72"/>
      <c r="CF433" s="72"/>
      <c r="CG433" s="72"/>
      <c r="CH433" s="72"/>
      <c r="CI433" s="72"/>
      <c r="CJ433" s="72"/>
      <c r="CK433" s="72"/>
      <c r="CL433" s="72"/>
      <c r="CM433" s="72"/>
      <c r="CN433" s="72"/>
      <c r="CO433" s="72"/>
      <c r="CP433" s="72"/>
      <c r="CQ433" s="72"/>
      <c r="CR433" s="72"/>
      <c r="CS433" s="72"/>
      <c r="CT433" s="72"/>
      <c r="CU433" s="72"/>
      <c r="CV433" s="72"/>
      <c r="CW433" s="72"/>
      <c r="CX433" s="72"/>
      <c r="CY433" s="72"/>
      <c r="CZ433" s="72"/>
      <c r="DA433" s="72"/>
      <c r="DB433" s="72"/>
      <c r="DC433" s="72"/>
      <c r="DD433" s="72"/>
      <c r="DE433" s="72"/>
      <c r="DF433" s="72"/>
      <c r="DG433" s="72"/>
      <c r="DH433" s="72"/>
      <c r="DI433" s="72"/>
      <c r="DJ433" s="72"/>
      <c r="DK433" s="72"/>
      <c r="DL433" s="72"/>
      <c r="DM433" s="72"/>
      <c r="DN433" s="72"/>
      <c r="DO433" s="72"/>
      <c r="DP433" s="72"/>
      <c r="DQ433" s="72"/>
      <c r="DR433" s="72"/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</row>
    <row r="434" spans="1:134" x14ac:dyDescent="0.55000000000000004">
      <c r="A434" s="46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3"/>
      <c r="AJ434" s="73"/>
      <c r="AK434" s="73"/>
      <c r="AL434" s="73"/>
      <c r="AM434" s="73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2"/>
      <c r="CE434" s="72"/>
      <c r="CF434" s="72"/>
      <c r="CG434" s="72"/>
      <c r="CH434" s="72"/>
      <c r="CI434" s="72"/>
      <c r="CJ434" s="72"/>
      <c r="CK434" s="72"/>
      <c r="CL434" s="72"/>
      <c r="CM434" s="72"/>
      <c r="CN434" s="72"/>
      <c r="CO434" s="72"/>
      <c r="CP434" s="72"/>
      <c r="CQ434" s="72"/>
      <c r="CR434" s="72"/>
      <c r="CS434" s="72"/>
      <c r="CT434" s="72"/>
      <c r="CU434" s="72"/>
      <c r="CV434" s="72"/>
      <c r="CW434" s="72"/>
      <c r="CX434" s="72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72"/>
      <c r="DP434" s="72"/>
      <c r="DQ434" s="72"/>
      <c r="DR434" s="72"/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</row>
    <row r="435" spans="1:134" x14ac:dyDescent="0.55000000000000004">
      <c r="A435" s="46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3"/>
      <c r="AJ435" s="73"/>
      <c r="AK435" s="73"/>
      <c r="AL435" s="73"/>
      <c r="AM435" s="73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2"/>
      <c r="CC435" s="72"/>
      <c r="CD435" s="72"/>
      <c r="CE435" s="72"/>
      <c r="CF435" s="72"/>
      <c r="CG435" s="72"/>
      <c r="CH435" s="72"/>
      <c r="CI435" s="72"/>
      <c r="CJ435" s="72"/>
      <c r="CK435" s="72"/>
      <c r="CL435" s="72"/>
      <c r="CM435" s="72"/>
      <c r="CN435" s="72"/>
      <c r="CO435" s="72"/>
      <c r="CP435" s="72"/>
      <c r="CQ435" s="72"/>
      <c r="CR435" s="72"/>
      <c r="CS435" s="72"/>
      <c r="CT435" s="72"/>
      <c r="CU435" s="72"/>
      <c r="CV435" s="72"/>
      <c r="CW435" s="72"/>
      <c r="CX435" s="72"/>
      <c r="CY435" s="72"/>
      <c r="CZ435" s="72"/>
      <c r="DA435" s="72"/>
      <c r="DB435" s="72"/>
      <c r="DC435" s="72"/>
      <c r="DD435" s="72"/>
      <c r="DE435" s="72"/>
      <c r="DF435" s="72"/>
      <c r="DG435" s="72"/>
      <c r="DH435" s="72"/>
      <c r="DI435" s="72"/>
      <c r="DJ435" s="72"/>
      <c r="DK435" s="72"/>
      <c r="DL435" s="72"/>
      <c r="DM435" s="72"/>
      <c r="DN435" s="72"/>
      <c r="DO435" s="72"/>
      <c r="DP435" s="72"/>
      <c r="DQ435" s="72"/>
      <c r="DR435" s="72"/>
      <c r="DS435" s="72"/>
      <c r="DT435" s="72"/>
      <c r="DU435" s="72"/>
      <c r="DV435" s="72"/>
      <c r="DW435" s="72"/>
      <c r="DX435" s="72"/>
      <c r="DY435" s="72"/>
      <c r="DZ435" s="72"/>
      <c r="EA435" s="72"/>
      <c r="EB435" s="72"/>
      <c r="EC435" s="72"/>
      <c r="ED435" s="72"/>
    </row>
    <row r="436" spans="1:134" x14ac:dyDescent="0.55000000000000004">
      <c r="A436" s="46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3"/>
      <c r="AJ436" s="73"/>
      <c r="AK436" s="73"/>
      <c r="AL436" s="73"/>
      <c r="AM436" s="73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2"/>
      <c r="CE436" s="72"/>
      <c r="CF436" s="72"/>
      <c r="CG436" s="72"/>
      <c r="CH436" s="72"/>
      <c r="CI436" s="72"/>
      <c r="CJ436" s="72"/>
      <c r="CK436" s="72"/>
      <c r="CL436" s="72"/>
      <c r="CM436" s="72"/>
      <c r="CN436" s="72"/>
      <c r="CO436" s="72"/>
      <c r="CP436" s="72"/>
      <c r="CQ436" s="72"/>
      <c r="CR436" s="72"/>
      <c r="CS436" s="72"/>
      <c r="CT436" s="72"/>
      <c r="CU436" s="72"/>
      <c r="CV436" s="72"/>
      <c r="CW436" s="72"/>
      <c r="CX436" s="72"/>
      <c r="CY436" s="72"/>
      <c r="CZ436" s="72"/>
      <c r="DA436" s="72"/>
      <c r="DB436" s="72"/>
      <c r="DC436" s="72"/>
      <c r="DD436" s="72"/>
      <c r="DE436" s="72"/>
      <c r="DF436" s="72"/>
      <c r="DG436" s="72"/>
      <c r="DH436" s="72"/>
      <c r="DI436" s="72"/>
      <c r="DJ436" s="72"/>
      <c r="DK436" s="72"/>
      <c r="DL436" s="72"/>
      <c r="DM436" s="72"/>
      <c r="DN436" s="72"/>
      <c r="DO436" s="72"/>
      <c r="DP436" s="72"/>
      <c r="DQ436" s="72"/>
      <c r="DR436" s="72"/>
      <c r="DS436" s="72"/>
      <c r="DT436" s="72"/>
      <c r="DU436" s="72"/>
      <c r="DV436" s="72"/>
      <c r="DW436" s="72"/>
      <c r="DX436" s="72"/>
      <c r="DY436" s="72"/>
      <c r="DZ436" s="72"/>
      <c r="EA436" s="72"/>
      <c r="EB436" s="72"/>
      <c r="EC436" s="72"/>
      <c r="ED436" s="72"/>
    </row>
    <row r="437" spans="1:134" x14ac:dyDescent="0.55000000000000004">
      <c r="A437" s="46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3"/>
      <c r="AJ437" s="73"/>
      <c r="AK437" s="73"/>
      <c r="AL437" s="73"/>
      <c r="AM437" s="73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/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2"/>
      <c r="CC437" s="72"/>
      <c r="CD437" s="72"/>
      <c r="CE437" s="72"/>
      <c r="CF437" s="72"/>
      <c r="CG437" s="72"/>
      <c r="CH437" s="72"/>
      <c r="CI437" s="72"/>
      <c r="CJ437" s="72"/>
      <c r="CK437" s="72"/>
      <c r="CL437" s="72"/>
      <c r="CM437" s="72"/>
      <c r="CN437" s="72"/>
      <c r="CO437" s="72"/>
      <c r="CP437" s="72"/>
      <c r="CQ437" s="72"/>
      <c r="CR437" s="72"/>
      <c r="CS437" s="72"/>
      <c r="CT437" s="72"/>
      <c r="CU437" s="72"/>
      <c r="CV437" s="72"/>
      <c r="CW437" s="72"/>
      <c r="CX437" s="72"/>
      <c r="CY437" s="72"/>
      <c r="CZ437" s="72"/>
      <c r="DA437" s="72"/>
      <c r="DB437" s="72"/>
      <c r="DC437" s="72"/>
      <c r="DD437" s="72"/>
      <c r="DE437" s="72"/>
      <c r="DF437" s="72"/>
      <c r="DG437" s="72"/>
      <c r="DH437" s="72"/>
      <c r="DI437" s="72"/>
      <c r="DJ437" s="72"/>
      <c r="DK437" s="72"/>
      <c r="DL437" s="72"/>
      <c r="DM437" s="72"/>
      <c r="DN437" s="72"/>
      <c r="DO437" s="72"/>
      <c r="DP437" s="72"/>
      <c r="DQ437" s="72"/>
      <c r="DR437" s="72"/>
      <c r="DS437" s="72"/>
      <c r="DT437" s="72"/>
      <c r="DU437" s="72"/>
      <c r="DV437" s="72"/>
      <c r="DW437" s="72"/>
      <c r="DX437" s="72"/>
      <c r="DY437" s="72"/>
      <c r="DZ437" s="72"/>
      <c r="EA437" s="72"/>
      <c r="EB437" s="72"/>
      <c r="EC437" s="72"/>
      <c r="ED437" s="72"/>
    </row>
    <row r="438" spans="1:134" x14ac:dyDescent="0.55000000000000004">
      <c r="A438" s="46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3"/>
      <c r="AJ438" s="73"/>
      <c r="AK438" s="73"/>
      <c r="AL438" s="73"/>
      <c r="AM438" s="73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2"/>
      <c r="CE438" s="72"/>
      <c r="CF438" s="72"/>
      <c r="CG438" s="72"/>
      <c r="CH438" s="72"/>
      <c r="CI438" s="72"/>
      <c r="CJ438" s="72"/>
      <c r="CK438" s="72"/>
      <c r="CL438" s="72"/>
      <c r="CM438" s="72"/>
      <c r="CN438" s="72"/>
      <c r="CO438" s="72"/>
      <c r="CP438" s="72"/>
      <c r="CQ438" s="72"/>
      <c r="CR438" s="72"/>
      <c r="CS438" s="72"/>
      <c r="CT438" s="72"/>
      <c r="CU438" s="72"/>
      <c r="CV438" s="72"/>
      <c r="CW438" s="72"/>
      <c r="CX438" s="72"/>
      <c r="CY438" s="72"/>
      <c r="CZ438" s="72"/>
      <c r="DA438" s="72"/>
      <c r="DB438" s="72"/>
      <c r="DC438" s="72"/>
      <c r="DD438" s="72"/>
      <c r="DE438" s="72"/>
      <c r="DF438" s="72"/>
      <c r="DG438" s="72"/>
      <c r="DH438" s="72"/>
      <c r="DI438" s="72"/>
      <c r="DJ438" s="72"/>
      <c r="DK438" s="72"/>
      <c r="DL438" s="72"/>
      <c r="DM438" s="72"/>
      <c r="DN438" s="72"/>
      <c r="DO438" s="72"/>
      <c r="DP438" s="72"/>
      <c r="DQ438" s="72"/>
      <c r="DR438" s="72"/>
      <c r="DS438" s="72"/>
      <c r="DT438" s="72"/>
      <c r="DU438" s="72"/>
      <c r="DV438" s="72"/>
      <c r="DW438" s="72"/>
      <c r="DX438" s="72"/>
      <c r="DY438" s="72"/>
      <c r="DZ438" s="72"/>
      <c r="EA438" s="72"/>
      <c r="EB438" s="72"/>
      <c r="EC438" s="72"/>
      <c r="ED438" s="72"/>
    </row>
    <row r="439" spans="1:134" x14ac:dyDescent="0.55000000000000004">
      <c r="A439" s="46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3"/>
      <c r="AJ439" s="73"/>
      <c r="AK439" s="73"/>
      <c r="AL439" s="73"/>
      <c r="AM439" s="73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/>
      <c r="CB439" s="72"/>
      <c r="CC439" s="72"/>
      <c r="CD439" s="72"/>
      <c r="CE439" s="72"/>
      <c r="CF439" s="72"/>
      <c r="CG439" s="72"/>
      <c r="CH439" s="72"/>
      <c r="CI439" s="72"/>
      <c r="CJ439" s="72"/>
      <c r="CK439" s="72"/>
      <c r="CL439" s="72"/>
      <c r="CM439" s="72"/>
      <c r="CN439" s="72"/>
      <c r="CO439" s="72"/>
      <c r="CP439" s="72"/>
      <c r="CQ439" s="72"/>
      <c r="CR439" s="72"/>
      <c r="CS439" s="72"/>
      <c r="CT439" s="72"/>
      <c r="CU439" s="72"/>
      <c r="CV439" s="72"/>
      <c r="CW439" s="72"/>
      <c r="CX439" s="72"/>
      <c r="CY439" s="72"/>
      <c r="CZ439" s="72"/>
      <c r="DA439" s="72"/>
      <c r="DB439" s="72"/>
      <c r="DC439" s="72"/>
      <c r="DD439" s="72"/>
      <c r="DE439" s="72"/>
      <c r="DF439" s="72"/>
      <c r="DG439" s="72"/>
      <c r="DH439" s="72"/>
      <c r="DI439" s="72"/>
      <c r="DJ439" s="72"/>
      <c r="DK439" s="72"/>
      <c r="DL439" s="72"/>
      <c r="DM439" s="72"/>
      <c r="DN439" s="72"/>
      <c r="DO439" s="72"/>
      <c r="DP439" s="72"/>
      <c r="DQ439" s="72"/>
      <c r="DR439" s="72"/>
      <c r="DS439" s="72"/>
      <c r="DT439" s="72"/>
      <c r="DU439" s="72"/>
      <c r="DV439" s="72"/>
      <c r="DW439" s="72"/>
      <c r="DX439" s="72"/>
      <c r="DY439" s="72"/>
      <c r="DZ439" s="72"/>
      <c r="EA439" s="72"/>
      <c r="EB439" s="72"/>
      <c r="EC439" s="72"/>
      <c r="ED439" s="72"/>
    </row>
    <row r="440" spans="1:134" x14ac:dyDescent="0.55000000000000004">
      <c r="A440" s="46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3"/>
      <c r="AJ440" s="73"/>
      <c r="AK440" s="73"/>
      <c r="AL440" s="73"/>
      <c r="AM440" s="73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2"/>
      <c r="CC440" s="72"/>
      <c r="CD440" s="72"/>
      <c r="CE440" s="72"/>
      <c r="CF440" s="72"/>
      <c r="CG440" s="72"/>
      <c r="CH440" s="72"/>
      <c r="CI440" s="72"/>
      <c r="CJ440" s="72"/>
      <c r="CK440" s="72"/>
      <c r="CL440" s="72"/>
      <c r="CM440" s="72"/>
      <c r="CN440" s="72"/>
      <c r="CO440" s="72"/>
      <c r="CP440" s="72"/>
      <c r="CQ440" s="72"/>
      <c r="CR440" s="72"/>
      <c r="CS440" s="72"/>
      <c r="CT440" s="72"/>
      <c r="CU440" s="72"/>
      <c r="CV440" s="72"/>
      <c r="CW440" s="72"/>
      <c r="CX440" s="72"/>
      <c r="CY440" s="72"/>
      <c r="CZ440" s="72"/>
      <c r="DA440" s="72"/>
      <c r="DB440" s="72"/>
      <c r="DC440" s="72"/>
      <c r="DD440" s="72"/>
      <c r="DE440" s="72"/>
      <c r="DF440" s="72"/>
      <c r="DG440" s="72"/>
      <c r="DH440" s="72"/>
      <c r="DI440" s="72"/>
      <c r="DJ440" s="72"/>
      <c r="DK440" s="72"/>
      <c r="DL440" s="72"/>
      <c r="DM440" s="72"/>
      <c r="DN440" s="72"/>
      <c r="DO440" s="72"/>
      <c r="DP440" s="72"/>
      <c r="DQ440" s="72"/>
      <c r="DR440" s="72"/>
      <c r="DS440" s="72"/>
      <c r="DT440" s="72"/>
      <c r="DU440" s="72"/>
      <c r="DV440" s="72"/>
      <c r="DW440" s="72"/>
      <c r="DX440" s="72"/>
      <c r="DY440" s="72"/>
      <c r="DZ440" s="72"/>
      <c r="EA440" s="72"/>
      <c r="EB440" s="72"/>
      <c r="EC440" s="72"/>
      <c r="ED440" s="72"/>
    </row>
    <row r="441" spans="1:134" x14ac:dyDescent="0.55000000000000004">
      <c r="A441" s="46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3"/>
      <c r="AJ441" s="73"/>
      <c r="AK441" s="73"/>
      <c r="AL441" s="73"/>
      <c r="AM441" s="73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/>
      <c r="CB441" s="72"/>
      <c r="CC441" s="72"/>
      <c r="CD441" s="72"/>
      <c r="CE441" s="72"/>
      <c r="CF441" s="72"/>
      <c r="CG441" s="72"/>
      <c r="CH441" s="72"/>
      <c r="CI441" s="72"/>
      <c r="CJ441" s="72"/>
      <c r="CK441" s="72"/>
      <c r="CL441" s="72"/>
      <c r="CM441" s="72"/>
      <c r="CN441" s="72"/>
      <c r="CO441" s="72"/>
      <c r="CP441" s="72"/>
      <c r="CQ441" s="72"/>
      <c r="CR441" s="72"/>
      <c r="CS441" s="72"/>
      <c r="CT441" s="72"/>
      <c r="CU441" s="72"/>
      <c r="CV441" s="72"/>
      <c r="CW441" s="72"/>
      <c r="CX441" s="72"/>
      <c r="CY441" s="72"/>
      <c r="CZ441" s="72"/>
      <c r="DA441" s="72"/>
      <c r="DB441" s="72"/>
      <c r="DC441" s="72"/>
      <c r="DD441" s="72"/>
      <c r="DE441" s="72"/>
      <c r="DF441" s="72"/>
      <c r="DG441" s="72"/>
      <c r="DH441" s="72"/>
      <c r="DI441" s="72"/>
      <c r="DJ441" s="72"/>
      <c r="DK441" s="72"/>
      <c r="DL441" s="72"/>
      <c r="DM441" s="72"/>
      <c r="DN441" s="72"/>
      <c r="DO441" s="72"/>
      <c r="DP441" s="72"/>
      <c r="DQ441" s="72"/>
      <c r="DR441" s="72"/>
      <c r="DS441" s="72"/>
      <c r="DT441" s="72"/>
      <c r="DU441" s="72"/>
      <c r="DV441" s="72"/>
      <c r="DW441" s="72"/>
      <c r="DX441" s="72"/>
      <c r="DY441" s="72"/>
      <c r="DZ441" s="72"/>
      <c r="EA441" s="72"/>
      <c r="EB441" s="72"/>
      <c r="EC441" s="72"/>
      <c r="ED441" s="72"/>
    </row>
    <row r="442" spans="1:134" x14ac:dyDescent="0.55000000000000004">
      <c r="A442" s="46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3"/>
      <c r="AJ442" s="73"/>
      <c r="AK442" s="73"/>
      <c r="AL442" s="73"/>
      <c r="AM442" s="73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2"/>
      <c r="CC442" s="72"/>
      <c r="CD442" s="72"/>
      <c r="CE442" s="72"/>
      <c r="CF442" s="72"/>
      <c r="CG442" s="72"/>
      <c r="CH442" s="72"/>
      <c r="CI442" s="72"/>
      <c r="CJ442" s="72"/>
      <c r="CK442" s="72"/>
      <c r="CL442" s="72"/>
      <c r="CM442" s="72"/>
      <c r="CN442" s="72"/>
      <c r="CO442" s="72"/>
      <c r="CP442" s="72"/>
      <c r="CQ442" s="72"/>
      <c r="CR442" s="72"/>
      <c r="CS442" s="72"/>
      <c r="CT442" s="72"/>
      <c r="CU442" s="72"/>
      <c r="CV442" s="72"/>
      <c r="CW442" s="72"/>
      <c r="CX442" s="72"/>
      <c r="CY442" s="72"/>
      <c r="CZ442" s="72"/>
      <c r="DA442" s="72"/>
      <c r="DB442" s="72"/>
      <c r="DC442" s="72"/>
      <c r="DD442" s="72"/>
      <c r="DE442" s="72"/>
      <c r="DF442" s="72"/>
      <c r="DG442" s="72"/>
      <c r="DH442" s="72"/>
      <c r="DI442" s="72"/>
      <c r="DJ442" s="72"/>
      <c r="DK442" s="72"/>
      <c r="DL442" s="72"/>
      <c r="DM442" s="72"/>
      <c r="DN442" s="72"/>
      <c r="DO442" s="72"/>
      <c r="DP442" s="72"/>
      <c r="DQ442" s="72"/>
      <c r="DR442" s="72"/>
      <c r="DS442" s="72"/>
      <c r="DT442" s="72"/>
      <c r="DU442" s="72"/>
      <c r="DV442" s="72"/>
      <c r="DW442" s="72"/>
      <c r="DX442" s="72"/>
      <c r="DY442" s="72"/>
      <c r="DZ442" s="72"/>
      <c r="EA442" s="72"/>
      <c r="EB442" s="72"/>
      <c r="EC442" s="72"/>
      <c r="ED442" s="72"/>
    </row>
    <row r="443" spans="1:134" x14ac:dyDescent="0.55000000000000004">
      <c r="A443" s="46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3"/>
      <c r="AJ443" s="73"/>
      <c r="AK443" s="73"/>
      <c r="AL443" s="73"/>
      <c r="AM443" s="73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2"/>
      <c r="CC443" s="72"/>
      <c r="CD443" s="72"/>
      <c r="CE443" s="72"/>
      <c r="CF443" s="72"/>
      <c r="CG443" s="72"/>
      <c r="CH443" s="72"/>
      <c r="CI443" s="72"/>
      <c r="CJ443" s="72"/>
      <c r="CK443" s="72"/>
      <c r="CL443" s="72"/>
      <c r="CM443" s="72"/>
      <c r="CN443" s="72"/>
      <c r="CO443" s="72"/>
      <c r="CP443" s="72"/>
      <c r="CQ443" s="72"/>
      <c r="CR443" s="72"/>
      <c r="CS443" s="72"/>
      <c r="CT443" s="72"/>
      <c r="CU443" s="72"/>
      <c r="CV443" s="72"/>
      <c r="CW443" s="72"/>
      <c r="CX443" s="72"/>
      <c r="CY443" s="72"/>
      <c r="CZ443" s="72"/>
      <c r="DA443" s="72"/>
      <c r="DB443" s="72"/>
      <c r="DC443" s="72"/>
      <c r="DD443" s="72"/>
      <c r="DE443" s="72"/>
      <c r="DF443" s="72"/>
      <c r="DG443" s="72"/>
      <c r="DH443" s="72"/>
      <c r="DI443" s="72"/>
      <c r="DJ443" s="72"/>
      <c r="DK443" s="72"/>
      <c r="DL443" s="72"/>
      <c r="DM443" s="72"/>
      <c r="DN443" s="72"/>
      <c r="DO443" s="72"/>
      <c r="DP443" s="72"/>
      <c r="DQ443" s="72"/>
      <c r="DR443" s="72"/>
      <c r="DS443" s="72"/>
      <c r="DT443" s="72"/>
      <c r="DU443" s="72"/>
      <c r="DV443" s="72"/>
      <c r="DW443" s="72"/>
      <c r="DX443" s="72"/>
      <c r="DY443" s="72"/>
      <c r="DZ443" s="72"/>
      <c r="EA443" s="72"/>
      <c r="EB443" s="72"/>
      <c r="EC443" s="72"/>
      <c r="ED443" s="72"/>
    </row>
    <row r="444" spans="1:134" x14ac:dyDescent="0.55000000000000004">
      <c r="A444" s="46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3"/>
      <c r="AJ444" s="73"/>
      <c r="AK444" s="73"/>
      <c r="AL444" s="73"/>
      <c r="AM444" s="73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/>
      <c r="CB444" s="72"/>
      <c r="CC444" s="72"/>
      <c r="CD444" s="72"/>
      <c r="CE444" s="72"/>
      <c r="CF444" s="72"/>
      <c r="CG444" s="72"/>
      <c r="CH444" s="72"/>
      <c r="CI444" s="72"/>
      <c r="CJ444" s="72"/>
      <c r="CK444" s="72"/>
      <c r="CL444" s="72"/>
      <c r="CM444" s="72"/>
      <c r="CN444" s="72"/>
      <c r="CO444" s="72"/>
      <c r="CP444" s="72"/>
      <c r="CQ444" s="72"/>
      <c r="CR444" s="72"/>
      <c r="CS444" s="72"/>
      <c r="CT444" s="72"/>
      <c r="CU444" s="72"/>
      <c r="CV444" s="72"/>
      <c r="CW444" s="72"/>
      <c r="CX444" s="72"/>
      <c r="CY444" s="72"/>
      <c r="CZ444" s="72"/>
      <c r="DA444" s="72"/>
      <c r="DB444" s="72"/>
      <c r="DC444" s="72"/>
      <c r="DD444" s="72"/>
      <c r="DE444" s="72"/>
      <c r="DF444" s="72"/>
      <c r="DG444" s="72"/>
      <c r="DH444" s="72"/>
      <c r="DI444" s="72"/>
      <c r="DJ444" s="72"/>
      <c r="DK444" s="72"/>
      <c r="DL444" s="72"/>
      <c r="DM444" s="72"/>
      <c r="DN444" s="72"/>
      <c r="DO444" s="72"/>
      <c r="DP444" s="72"/>
      <c r="DQ444" s="72"/>
      <c r="DR444" s="72"/>
      <c r="DS444" s="72"/>
      <c r="DT444" s="72"/>
      <c r="DU444" s="72"/>
      <c r="DV444" s="72"/>
      <c r="DW444" s="72"/>
      <c r="DX444" s="72"/>
      <c r="DY444" s="72"/>
      <c r="DZ444" s="72"/>
      <c r="EA444" s="72"/>
      <c r="EB444" s="72"/>
      <c r="EC444" s="72"/>
      <c r="ED444" s="72"/>
    </row>
    <row r="445" spans="1:134" x14ac:dyDescent="0.55000000000000004">
      <c r="A445" s="46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3"/>
      <c r="AJ445" s="73"/>
      <c r="AK445" s="73"/>
      <c r="AL445" s="73"/>
      <c r="AM445" s="73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2"/>
      <c r="CE445" s="72"/>
      <c r="CF445" s="72"/>
      <c r="CG445" s="72"/>
      <c r="CH445" s="72"/>
      <c r="CI445" s="72"/>
      <c r="CJ445" s="72"/>
      <c r="CK445" s="72"/>
      <c r="CL445" s="72"/>
      <c r="CM445" s="72"/>
      <c r="CN445" s="72"/>
      <c r="CO445" s="72"/>
      <c r="CP445" s="72"/>
      <c r="CQ445" s="72"/>
      <c r="CR445" s="72"/>
      <c r="CS445" s="72"/>
      <c r="CT445" s="72"/>
      <c r="CU445" s="72"/>
      <c r="CV445" s="72"/>
      <c r="CW445" s="72"/>
      <c r="CX445" s="72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72"/>
      <c r="DP445" s="72"/>
      <c r="DQ445" s="72"/>
      <c r="DR445" s="72"/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</row>
    <row r="446" spans="1:134" x14ac:dyDescent="0.55000000000000004">
      <c r="A446" s="46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3"/>
      <c r="AJ446" s="73"/>
      <c r="AK446" s="73"/>
      <c r="AL446" s="73"/>
      <c r="AM446" s="73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2"/>
      <c r="CE446" s="72"/>
      <c r="CF446" s="72"/>
      <c r="CG446" s="72"/>
      <c r="CH446" s="72"/>
      <c r="CI446" s="72"/>
      <c r="CJ446" s="72"/>
      <c r="CK446" s="72"/>
      <c r="CL446" s="72"/>
      <c r="CM446" s="72"/>
      <c r="CN446" s="72"/>
      <c r="CO446" s="72"/>
      <c r="CP446" s="72"/>
      <c r="CQ446" s="72"/>
      <c r="CR446" s="72"/>
      <c r="CS446" s="72"/>
      <c r="CT446" s="72"/>
      <c r="CU446" s="72"/>
      <c r="CV446" s="72"/>
      <c r="CW446" s="72"/>
      <c r="CX446" s="72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72"/>
      <c r="DP446" s="72"/>
      <c r="DQ446" s="72"/>
      <c r="DR446" s="72"/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</row>
    <row r="447" spans="1:134" x14ac:dyDescent="0.55000000000000004">
      <c r="A447" s="46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3"/>
      <c r="AJ447" s="73"/>
      <c r="AK447" s="73"/>
      <c r="AL447" s="73"/>
      <c r="AM447" s="73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2"/>
      <c r="CE447" s="72"/>
      <c r="CF447" s="72"/>
      <c r="CG447" s="72"/>
      <c r="CH447" s="72"/>
      <c r="CI447" s="72"/>
      <c r="CJ447" s="72"/>
      <c r="CK447" s="72"/>
      <c r="CL447" s="72"/>
      <c r="CM447" s="72"/>
      <c r="CN447" s="72"/>
      <c r="CO447" s="72"/>
      <c r="CP447" s="72"/>
      <c r="CQ447" s="72"/>
      <c r="CR447" s="72"/>
      <c r="CS447" s="72"/>
      <c r="CT447" s="72"/>
      <c r="CU447" s="72"/>
      <c r="CV447" s="72"/>
      <c r="CW447" s="72"/>
      <c r="CX447" s="72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</row>
    <row r="448" spans="1:134" x14ac:dyDescent="0.55000000000000004">
      <c r="A448" s="46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3"/>
      <c r="AJ448" s="73"/>
      <c r="AK448" s="73"/>
      <c r="AL448" s="73"/>
      <c r="AM448" s="73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2"/>
      <c r="CE448" s="72"/>
      <c r="CF448" s="72"/>
      <c r="CG448" s="72"/>
      <c r="CH448" s="72"/>
      <c r="CI448" s="72"/>
      <c r="CJ448" s="72"/>
      <c r="CK448" s="72"/>
      <c r="CL448" s="72"/>
      <c r="CM448" s="72"/>
      <c r="CN448" s="72"/>
      <c r="CO448" s="72"/>
      <c r="CP448" s="72"/>
      <c r="CQ448" s="72"/>
      <c r="CR448" s="72"/>
      <c r="CS448" s="72"/>
      <c r="CT448" s="72"/>
      <c r="CU448" s="72"/>
      <c r="CV448" s="72"/>
      <c r="CW448" s="72"/>
      <c r="CX448" s="72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72"/>
      <c r="DP448" s="72"/>
      <c r="DQ448" s="72"/>
      <c r="DR448" s="72"/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</row>
    <row r="449" spans="1:134" x14ac:dyDescent="0.55000000000000004">
      <c r="A449" s="46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3"/>
      <c r="AJ449" s="73"/>
      <c r="AK449" s="73"/>
      <c r="AL449" s="73"/>
      <c r="AM449" s="73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2"/>
      <c r="CE449" s="72"/>
      <c r="CF449" s="72"/>
      <c r="CG449" s="72"/>
      <c r="CH449" s="72"/>
      <c r="CI449" s="72"/>
      <c r="CJ449" s="72"/>
      <c r="CK449" s="72"/>
      <c r="CL449" s="72"/>
      <c r="CM449" s="72"/>
      <c r="CN449" s="72"/>
      <c r="CO449" s="72"/>
      <c r="CP449" s="72"/>
      <c r="CQ449" s="72"/>
      <c r="CR449" s="72"/>
      <c r="CS449" s="72"/>
      <c r="CT449" s="72"/>
      <c r="CU449" s="72"/>
      <c r="CV449" s="72"/>
      <c r="CW449" s="72"/>
      <c r="CX449" s="72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72"/>
      <c r="DP449" s="72"/>
      <c r="DQ449" s="72"/>
      <c r="DR449" s="72"/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</row>
    <row r="450" spans="1:134" x14ac:dyDescent="0.55000000000000004">
      <c r="A450" s="46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3"/>
      <c r="AJ450" s="73"/>
      <c r="AK450" s="73"/>
      <c r="AL450" s="73"/>
      <c r="AM450" s="73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  <c r="CL450" s="72"/>
      <c r="CM450" s="72"/>
      <c r="CN450" s="72"/>
      <c r="CO450" s="72"/>
      <c r="CP450" s="72"/>
      <c r="CQ450" s="72"/>
      <c r="CR450" s="72"/>
      <c r="CS450" s="72"/>
      <c r="CT450" s="72"/>
      <c r="CU450" s="72"/>
      <c r="CV450" s="72"/>
      <c r="CW450" s="72"/>
      <c r="CX450" s="72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72"/>
      <c r="DP450" s="72"/>
      <c r="DQ450" s="72"/>
      <c r="DR450" s="72"/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</row>
    <row r="451" spans="1:134" x14ac:dyDescent="0.55000000000000004">
      <c r="A451" s="46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3"/>
      <c r="AJ451" s="73"/>
      <c r="AK451" s="73"/>
      <c r="AL451" s="73"/>
      <c r="AM451" s="73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2"/>
      <c r="CE451" s="72"/>
      <c r="CF451" s="72"/>
      <c r="CG451" s="72"/>
      <c r="CH451" s="72"/>
      <c r="CI451" s="72"/>
      <c r="CJ451" s="72"/>
      <c r="CK451" s="72"/>
      <c r="CL451" s="72"/>
      <c r="CM451" s="72"/>
      <c r="CN451" s="72"/>
      <c r="CO451" s="72"/>
      <c r="CP451" s="72"/>
      <c r="CQ451" s="72"/>
      <c r="CR451" s="72"/>
      <c r="CS451" s="72"/>
      <c r="CT451" s="72"/>
      <c r="CU451" s="72"/>
      <c r="CV451" s="72"/>
      <c r="CW451" s="72"/>
      <c r="CX451" s="72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72"/>
      <c r="DP451" s="72"/>
      <c r="DQ451" s="72"/>
      <c r="DR451" s="72"/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</row>
    <row r="452" spans="1:134" x14ac:dyDescent="0.55000000000000004">
      <c r="A452" s="46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3"/>
      <c r="AJ452" s="73"/>
      <c r="AK452" s="73"/>
      <c r="AL452" s="73"/>
      <c r="AM452" s="73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2"/>
      <c r="CE452" s="72"/>
      <c r="CF452" s="72"/>
      <c r="CG452" s="72"/>
      <c r="CH452" s="72"/>
      <c r="CI452" s="72"/>
      <c r="CJ452" s="72"/>
      <c r="CK452" s="72"/>
      <c r="CL452" s="72"/>
      <c r="CM452" s="72"/>
      <c r="CN452" s="72"/>
      <c r="CO452" s="72"/>
      <c r="CP452" s="72"/>
      <c r="CQ452" s="72"/>
      <c r="CR452" s="72"/>
      <c r="CS452" s="72"/>
      <c r="CT452" s="72"/>
      <c r="CU452" s="72"/>
      <c r="CV452" s="72"/>
      <c r="CW452" s="72"/>
      <c r="CX452" s="72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72"/>
      <c r="DP452" s="72"/>
      <c r="DQ452" s="72"/>
      <c r="DR452" s="72"/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</row>
    <row r="453" spans="1:134" x14ac:dyDescent="0.55000000000000004">
      <c r="A453" s="46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3"/>
      <c r="AJ453" s="73"/>
      <c r="AK453" s="73"/>
      <c r="AL453" s="73"/>
      <c r="AM453" s="73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72"/>
      <c r="DP453" s="72"/>
      <c r="DQ453" s="72"/>
      <c r="DR453" s="72"/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</row>
    <row r="454" spans="1:134" x14ac:dyDescent="0.55000000000000004">
      <c r="A454" s="46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3"/>
      <c r="AJ454" s="73"/>
      <c r="AK454" s="73"/>
      <c r="AL454" s="73"/>
      <c r="AM454" s="73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2"/>
      <c r="CE454" s="72"/>
      <c r="CF454" s="72"/>
      <c r="CG454" s="72"/>
      <c r="CH454" s="72"/>
      <c r="CI454" s="72"/>
      <c r="CJ454" s="72"/>
      <c r="CK454" s="72"/>
      <c r="CL454" s="72"/>
      <c r="CM454" s="72"/>
      <c r="CN454" s="72"/>
      <c r="CO454" s="72"/>
      <c r="CP454" s="72"/>
      <c r="CQ454" s="72"/>
      <c r="CR454" s="72"/>
      <c r="CS454" s="72"/>
      <c r="CT454" s="72"/>
      <c r="CU454" s="72"/>
      <c r="CV454" s="72"/>
      <c r="CW454" s="72"/>
      <c r="CX454" s="72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72"/>
      <c r="DP454" s="72"/>
      <c r="DQ454" s="72"/>
      <c r="DR454" s="72"/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</row>
    <row r="455" spans="1:134" x14ac:dyDescent="0.55000000000000004">
      <c r="A455" s="46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3"/>
      <c r="AJ455" s="73"/>
      <c r="AK455" s="73"/>
      <c r="AL455" s="73"/>
      <c r="AM455" s="73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2"/>
      <c r="CE455" s="72"/>
      <c r="CF455" s="72"/>
      <c r="CG455" s="72"/>
      <c r="CH455" s="72"/>
      <c r="CI455" s="72"/>
      <c r="CJ455" s="72"/>
      <c r="CK455" s="72"/>
      <c r="CL455" s="72"/>
      <c r="CM455" s="72"/>
      <c r="CN455" s="72"/>
      <c r="CO455" s="72"/>
      <c r="CP455" s="72"/>
      <c r="CQ455" s="72"/>
      <c r="CR455" s="72"/>
      <c r="CS455" s="72"/>
      <c r="CT455" s="72"/>
      <c r="CU455" s="72"/>
      <c r="CV455" s="72"/>
      <c r="CW455" s="72"/>
      <c r="CX455" s="72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72"/>
      <c r="DP455" s="72"/>
      <c r="DQ455" s="72"/>
      <c r="DR455" s="72"/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</row>
    <row r="456" spans="1:134" x14ac:dyDescent="0.55000000000000004">
      <c r="A456" s="46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3"/>
      <c r="AJ456" s="73"/>
      <c r="AK456" s="73"/>
      <c r="AL456" s="73"/>
      <c r="AM456" s="73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2"/>
      <c r="CE456" s="72"/>
      <c r="CF456" s="72"/>
      <c r="CG456" s="72"/>
      <c r="CH456" s="72"/>
      <c r="CI456" s="72"/>
      <c r="CJ456" s="72"/>
      <c r="CK456" s="72"/>
      <c r="CL456" s="72"/>
      <c r="CM456" s="72"/>
      <c r="CN456" s="72"/>
      <c r="CO456" s="72"/>
      <c r="CP456" s="72"/>
      <c r="CQ456" s="72"/>
      <c r="CR456" s="72"/>
      <c r="CS456" s="72"/>
      <c r="CT456" s="72"/>
      <c r="CU456" s="72"/>
      <c r="CV456" s="72"/>
      <c r="CW456" s="72"/>
      <c r="CX456" s="72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72"/>
      <c r="DP456" s="72"/>
      <c r="DQ456" s="72"/>
      <c r="DR456" s="72"/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</row>
    <row r="457" spans="1:134" x14ac:dyDescent="0.55000000000000004">
      <c r="A457" s="46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3"/>
      <c r="AJ457" s="73"/>
      <c r="AK457" s="73"/>
      <c r="AL457" s="73"/>
      <c r="AM457" s="73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</row>
    <row r="458" spans="1:134" x14ac:dyDescent="0.55000000000000004">
      <c r="A458" s="46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3"/>
      <c r="AJ458" s="73"/>
      <c r="AK458" s="73"/>
      <c r="AL458" s="73"/>
      <c r="AM458" s="73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</row>
    <row r="459" spans="1:134" x14ac:dyDescent="0.55000000000000004">
      <c r="A459" s="46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3"/>
      <c r="AJ459" s="73"/>
      <c r="AK459" s="73"/>
      <c r="AL459" s="73"/>
      <c r="AM459" s="73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</row>
    <row r="460" spans="1:134" x14ac:dyDescent="0.55000000000000004">
      <c r="A460" s="46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3"/>
      <c r="AJ460" s="73"/>
      <c r="AK460" s="73"/>
      <c r="AL460" s="73"/>
      <c r="AM460" s="73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  <c r="CL460" s="72"/>
      <c r="CM460" s="72"/>
      <c r="CN460" s="72"/>
      <c r="CO460" s="72"/>
      <c r="CP460" s="72"/>
      <c r="CQ460" s="72"/>
      <c r="CR460" s="72"/>
      <c r="CS460" s="72"/>
      <c r="CT460" s="72"/>
      <c r="CU460" s="72"/>
      <c r="CV460" s="72"/>
      <c r="CW460" s="72"/>
      <c r="CX460" s="72"/>
      <c r="CY460" s="72"/>
      <c r="CZ460" s="72"/>
      <c r="DA460" s="72"/>
      <c r="DB460" s="72"/>
      <c r="DC460" s="72"/>
      <c r="DD460" s="72"/>
      <c r="DE460" s="72"/>
      <c r="DF460" s="72"/>
      <c r="DG460" s="72"/>
      <c r="DH460" s="72"/>
      <c r="DI460" s="72"/>
      <c r="DJ460" s="72"/>
      <c r="DK460" s="72"/>
      <c r="DL460" s="72"/>
      <c r="DM460" s="72"/>
      <c r="DN460" s="72"/>
      <c r="DO460" s="72"/>
      <c r="DP460" s="72"/>
      <c r="DQ460" s="72"/>
      <c r="DR460" s="72"/>
      <c r="DS460" s="72"/>
      <c r="DT460" s="72"/>
      <c r="DU460" s="72"/>
      <c r="DV460" s="72"/>
      <c r="DW460" s="72"/>
      <c r="DX460" s="72"/>
      <c r="DY460" s="72"/>
      <c r="DZ460" s="72"/>
      <c r="EA460" s="72"/>
      <c r="EB460" s="72"/>
      <c r="EC460" s="72"/>
      <c r="ED460" s="72"/>
    </row>
    <row r="461" spans="1:134" x14ac:dyDescent="0.55000000000000004">
      <c r="A461" s="46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3"/>
      <c r="AJ461" s="73"/>
      <c r="AK461" s="73"/>
      <c r="AL461" s="73"/>
      <c r="AM461" s="73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2"/>
      <c r="CE461" s="72"/>
      <c r="CF461" s="72"/>
      <c r="CG461" s="72"/>
      <c r="CH461" s="72"/>
      <c r="CI461" s="72"/>
      <c r="CJ461" s="72"/>
      <c r="CK461" s="72"/>
      <c r="CL461" s="72"/>
      <c r="CM461" s="72"/>
      <c r="CN461" s="72"/>
      <c r="CO461" s="72"/>
      <c r="CP461" s="72"/>
      <c r="CQ461" s="72"/>
      <c r="CR461" s="72"/>
      <c r="CS461" s="72"/>
      <c r="CT461" s="72"/>
      <c r="CU461" s="72"/>
      <c r="CV461" s="72"/>
      <c r="CW461" s="72"/>
      <c r="CX461" s="72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</row>
    <row r="462" spans="1:134" x14ac:dyDescent="0.55000000000000004">
      <c r="A462" s="46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3"/>
      <c r="AJ462" s="73"/>
      <c r="AK462" s="73"/>
      <c r="AL462" s="73"/>
      <c r="AM462" s="73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2"/>
      <c r="CE462" s="72"/>
      <c r="CF462" s="72"/>
      <c r="CG462" s="72"/>
      <c r="CH462" s="72"/>
      <c r="CI462" s="72"/>
      <c r="CJ462" s="72"/>
      <c r="CK462" s="72"/>
      <c r="CL462" s="72"/>
      <c r="CM462" s="72"/>
      <c r="CN462" s="72"/>
      <c r="CO462" s="72"/>
      <c r="CP462" s="72"/>
      <c r="CQ462" s="72"/>
      <c r="CR462" s="72"/>
      <c r="CS462" s="72"/>
      <c r="CT462" s="72"/>
      <c r="CU462" s="72"/>
      <c r="CV462" s="72"/>
      <c r="CW462" s="72"/>
      <c r="CX462" s="72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72"/>
      <c r="DP462" s="72"/>
      <c r="DQ462" s="72"/>
      <c r="DR462" s="72"/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</row>
    <row r="463" spans="1:134" x14ac:dyDescent="0.55000000000000004">
      <c r="A463" s="46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3"/>
      <c r="AJ463" s="73"/>
      <c r="AK463" s="73"/>
      <c r="AL463" s="73"/>
      <c r="AM463" s="73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2"/>
      <c r="CE463" s="72"/>
      <c r="CF463" s="72"/>
      <c r="CG463" s="72"/>
      <c r="CH463" s="72"/>
      <c r="CI463" s="72"/>
      <c r="CJ463" s="72"/>
      <c r="CK463" s="72"/>
      <c r="CL463" s="72"/>
      <c r="CM463" s="72"/>
      <c r="CN463" s="72"/>
      <c r="CO463" s="72"/>
      <c r="CP463" s="72"/>
      <c r="CQ463" s="72"/>
      <c r="CR463" s="72"/>
      <c r="CS463" s="72"/>
      <c r="CT463" s="72"/>
      <c r="CU463" s="72"/>
      <c r="CV463" s="72"/>
      <c r="CW463" s="72"/>
      <c r="CX463" s="72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72"/>
      <c r="DP463" s="72"/>
      <c r="DQ463" s="72"/>
      <c r="DR463" s="72"/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</row>
    <row r="464" spans="1:134" x14ac:dyDescent="0.55000000000000004">
      <c r="A464" s="46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3"/>
      <c r="AJ464" s="73"/>
      <c r="AK464" s="73"/>
      <c r="AL464" s="73"/>
      <c r="AM464" s="73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2"/>
      <c r="CC464" s="72"/>
      <c r="CD464" s="72"/>
      <c r="CE464" s="72"/>
      <c r="CF464" s="72"/>
      <c r="CG464" s="72"/>
      <c r="CH464" s="72"/>
      <c r="CI464" s="72"/>
      <c r="CJ464" s="72"/>
      <c r="CK464" s="72"/>
      <c r="CL464" s="72"/>
      <c r="CM464" s="72"/>
      <c r="CN464" s="72"/>
      <c r="CO464" s="72"/>
      <c r="CP464" s="72"/>
      <c r="CQ464" s="72"/>
      <c r="CR464" s="72"/>
      <c r="CS464" s="72"/>
      <c r="CT464" s="72"/>
      <c r="CU464" s="72"/>
      <c r="CV464" s="72"/>
      <c r="CW464" s="72"/>
      <c r="CX464" s="72"/>
      <c r="CY464" s="72"/>
      <c r="CZ464" s="72"/>
      <c r="DA464" s="72"/>
      <c r="DB464" s="72"/>
      <c r="DC464" s="72"/>
      <c r="DD464" s="72"/>
      <c r="DE464" s="72"/>
      <c r="DF464" s="72"/>
      <c r="DG464" s="72"/>
      <c r="DH464" s="72"/>
      <c r="DI464" s="72"/>
      <c r="DJ464" s="72"/>
      <c r="DK464" s="72"/>
      <c r="DL464" s="72"/>
      <c r="DM464" s="72"/>
      <c r="DN464" s="72"/>
      <c r="DO464" s="72"/>
      <c r="DP464" s="72"/>
      <c r="DQ464" s="72"/>
      <c r="DR464" s="72"/>
      <c r="DS464" s="72"/>
      <c r="DT464" s="72"/>
      <c r="DU464" s="72"/>
      <c r="DV464" s="72"/>
      <c r="DW464" s="72"/>
      <c r="DX464" s="72"/>
      <c r="DY464" s="72"/>
      <c r="DZ464" s="72"/>
      <c r="EA464" s="72"/>
      <c r="EB464" s="72"/>
      <c r="EC464" s="72"/>
      <c r="ED464" s="72"/>
    </row>
    <row r="465" spans="1:134" x14ac:dyDescent="0.55000000000000004">
      <c r="A465" s="46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3"/>
      <c r="AJ465" s="73"/>
      <c r="AK465" s="73"/>
      <c r="AL465" s="73"/>
      <c r="AM465" s="73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2"/>
      <c r="CC465" s="72"/>
      <c r="CD465" s="72"/>
      <c r="CE465" s="72"/>
      <c r="CF465" s="72"/>
      <c r="CG465" s="72"/>
      <c r="CH465" s="72"/>
      <c r="CI465" s="72"/>
      <c r="CJ465" s="72"/>
      <c r="CK465" s="72"/>
      <c r="CL465" s="72"/>
      <c r="CM465" s="72"/>
      <c r="CN465" s="72"/>
      <c r="CO465" s="72"/>
      <c r="CP465" s="72"/>
      <c r="CQ465" s="72"/>
      <c r="CR465" s="72"/>
      <c r="CS465" s="72"/>
      <c r="CT465" s="72"/>
      <c r="CU465" s="72"/>
      <c r="CV465" s="72"/>
      <c r="CW465" s="72"/>
      <c r="CX465" s="72"/>
      <c r="CY465" s="72"/>
      <c r="CZ465" s="72"/>
      <c r="DA465" s="72"/>
      <c r="DB465" s="72"/>
      <c r="DC465" s="72"/>
      <c r="DD465" s="72"/>
      <c r="DE465" s="72"/>
      <c r="DF465" s="72"/>
      <c r="DG465" s="72"/>
      <c r="DH465" s="72"/>
      <c r="DI465" s="72"/>
      <c r="DJ465" s="72"/>
      <c r="DK465" s="72"/>
      <c r="DL465" s="72"/>
      <c r="DM465" s="72"/>
      <c r="DN465" s="72"/>
      <c r="DO465" s="72"/>
      <c r="DP465" s="72"/>
      <c r="DQ465" s="72"/>
      <c r="DR465" s="72"/>
      <c r="DS465" s="72"/>
      <c r="DT465" s="72"/>
      <c r="DU465" s="72"/>
      <c r="DV465" s="72"/>
      <c r="DW465" s="72"/>
      <c r="DX465" s="72"/>
      <c r="DY465" s="72"/>
      <c r="DZ465" s="72"/>
      <c r="EA465" s="72"/>
      <c r="EB465" s="72"/>
      <c r="EC465" s="72"/>
      <c r="ED465" s="72"/>
    </row>
    <row r="466" spans="1:134" x14ac:dyDescent="0.55000000000000004">
      <c r="A466" s="46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3"/>
      <c r="AJ466" s="73"/>
      <c r="AK466" s="73"/>
      <c r="AL466" s="73"/>
      <c r="AM466" s="73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2"/>
      <c r="CC466" s="72"/>
      <c r="CD466" s="72"/>
      <c r="CE466" s="72"/>
      <c r="CF466" s="72"/>
      <c r="CG466" s="72"/>
      <c r="CH466" s="72"/>
      <c r="CI466" s="72"/>
      <c r="CJ466" s="72"/>
      <c r="CK466" s="72"/>
      <c r="CL466" s="72"/>
      <c r="CM466" s="72"/>
      <c r="CN466" s="72"/>
      <c r="CO466" s="72"/>
      <c r="CP466" s="72"/>
      <c r="CQ466" s="72"/>
      <c r="CR466" s="72"/>
      <c r="CS466" s="72"/>
      <c r="CT466" s="72"/>
      <c r="CU466" s="72"/>
      <c r="CV466" s="72"/>
      <c r="CW466" s="72"/>
      <c r="CX466" s="72"/>
      <c r="CY466" s="72"/>
      <c r="CZ466" s="72"/>
      <c r="DA466" s="72"/>
      <c r="DB466" s="72"/>
      <c r="DC466" s="72"/>
      <c r="DD466" s="72"/>
      <c r="DE466" s="72"/>
      <c r="DF466" s="72"/>
      <c r="DG466" s="72"/>
      <c r="DH466" s="72"/>
      <c r="DI466" s="72"/>
      <c r="DJ466" s="72"/>
      <c r="DK466" s="72"/>
      <c r="DL466" s="72"/>
      <c r="DM466" s="72"/>
      <c r="DN466" s="72"/>
      <c r="DO466" s="72"/>
      <c r="DP466" s="72"/>
      <c r="DQ466" s="72"/>
      <c r="DR466" s="72"/>
      <c r="DS466" s="72"/>
      <c r="DT466" s="72"/>
      <c r="DU466" s="72"/>
      <c r="DV466" s="72"/>
      <c r="DW466" s="72"/>
      <c r="DX466" s="72"/>
      <c r="DY466" s="72"/>
      <c r="DZ466" s="72"/>
      <c r="EA466" s="72"/>
      <c r="EB466" s="72"/>
      <c r="EC466" s="72"/>
      <c r="ED466" s="72"/>
    </row>
    <row r="467" spans="1:134" x14ac:dyDescent="0.55000000000000004">
      <c r="A467" s="46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3"/>
      <c r="AJ467" s="73"/>
      <c r="AK467" s="73"/>
      <c r="AL467" s="73"/>
      <c r="AM467" s="73"/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  <c r="AZ467" s="72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  <c r="BO467" s="72"/>
      <c r="BP467" s="72"/>
      <c r="BQ467" s="72"/>
      <c r="BR467" s="72"/>
      <c r="BS467" s="72"/>
      <c r="BT467" s="72"/>
      <c r="BU467" s="72"/>
      <c r="BV467" s="72"/>
      <c r="BW467" s="72"/>
      <c r="BX467" s="72"/>
      <c r="BY467" s="72"/>
      <c r="BZ467" s="72"/>
      <c r="CA467" s="72"/>
      <c r="CB467" s="72"/>
      <c r="CC467" s="72"/>
      <c r="CD467" s="72"/>
      <c r="CE467" s="72"/>
      <c r="CF467" s="72"/>
      <c r="CG467" s="72"/>
      <c r="CH467" s="72"/>
      <c r="CI467" s="72"/>
      <c r="CJ467" s="72"/>
      <c r="CK467" s="72"/>
      <c r="CL467" s="72"/>
      <c r="CM467" s="72"/>
      <c r="CN467" s="72"/>
      <c r="CO467" s="72"/>
      <c r="CP467" s="72"/>
      <c r="CQ467" s="72"/>
      <c r="CR467" s="72"/>
      <c r="CS467" s="72"/>
      <c r="CT467" s="72"/>
      <c r="CU467" s="72"/>
      <c r="CV467" s="72"/>
      <c r="CW467" s="72"/>
      <c r="CX467" s="72"/>
      <c r="CY467" s="72"/>
      <c r="CZ467" s="72"/>
      <c r="DA467" s="72"/>
      <c r="DB467" s="72"/>
      <c r="DC467" s="72"/>
      <c r="DD467" s="72"/>
      <c r="DE467" s="72"/>
      <c r="DF467" s="72"/>
      <c r="DG467" s="72"/>
      <c r="DH467" s="72"/>
      <c r="DI467" s="72"/>
      <c r="DJ467" s="72"/>
      <c r="DK467" s="72"/>
      <c r="DL467" s="72"/>
      <c r="DM467" s="72"/>
      <c r="DN467" s="72"/>
      <c r="DO467" s="72"/>
      <c r="DP467" s="72"/>
      <c r="DQ467" s="72"/>
      <c r="DR467" s="72"/>
      <c r="DS467" s="72"/>
      <c r="DT467" s="72"/>
      <c r="DU467" s="72"/>
      <c r="DV467" s="72"/>
      <c r="DW467" s="72"/>
      <c r="DX467" s="72"/>
      <c r="DY467" s="72"/>
      <c r="DZ467" s="72"/>
      <c r="EA467" s="72"/>
      <c r="EB467" s="72"/>
      <c r="EC467" s="72"/>
      <c r="ED467" s="72"/>
    </row>
    <row r="468" spans="1:134" x14ac:dyDescent="0.55000000000000004">
      <c r="A468" s="46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3"/>
      <c r="AJ468" s="73"/>
      <c r="AK468" s="73"/>
      <c r="AL468" s="73"/>
      <c r="AM468" s="73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2"/>
      <c r="CE468" s="72"/>
      <c r="CF468" s="72"/>
      <c r="CG468" s="72"/>
      <c r="CH468" s="72"/>
      <c r="CI468" s="72"/>
      <c r="CJ468" s="72"/>
      <c r="CK468" s="72"/>
      <c r="CL468" s="72"/>
      <c r="CM468" s="72"/>
      <c r="CN468" s="72"/>
      <c r="CO468" s="72"/>
      <c r="CP468" s="72"/>
      <c r="CQ468" s="72"/>
      <c r="CR468" s="72"/>
      <c r="CS468" s="72"/>
      <c r="CT468" s="72"/>
      <c r="CU468" s="72"/>
      <c r="CV468" s="72"/>
      <c r="CW468" s="72"/>
      <c r="CX468" s="72"/>
      <c r="CY468" s="72"/>
      <c r="CZ468" s="72"/>
      <c r="DA468" s="72"/>
      <c r="DB468" s="72"/>
      <c r="DC468" s="72"/>
      <c r="DD468" s="72"/>
      <c r="DE468" s="72"/>
      <c r="DF468" s="72"/>
      <c r="DG468" s="72"/>
      <c r="DH468" s="72"/>
      <c r="DI468" s="72"/>
      <c r="DJ468" s="72"/>
      <c r="DK468" s="72"/>
      <c r="DL468" s="72"/>
      <c r="DM468" s="72"/>
      <c r="DN468" s="72"/>
      <c r="DO468" s="72"/>
      <c r="DP468" s="72"/>
      <c r="DQ468" s="72"/>
      <c r="DR468" s="72"/>
      <c r="DS468" s="72"/>
      <c r="DT468" s="72"/>
      <c r="DU468" s="72"/>
      <c r="DV468" s="72"/>
      <c r="DW468" s="72"/>
      <c r="DX468" s="72"/>
      <c r="DY468" s="72"/>
      <c r="DZ468" s="72"/>
      <c r="EA468" s="72"/>
      <c r="EB468" s="72"/>
      <c r="EC468" s="72"/>
      <c r="ED468" s="72"/>
    </row>
    <row r="469" spans="1:134" x14ac:dyDescent="0.55000000000000004">
      <c r="A469" s="46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3"/>
      <c r="AJ469" s="73"/>
      <c r="AK469" s="73"/>
      <c r="AL469" s="73"/>
      <c r="AM469" s="73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/>
      <c r="BW469" s="72"/>
      <c r="BX469" s="72"/>
      <c r="BY469" s="72"/>
      <c r="BZ469" s="72"/>
      <c r="CA469" s="72"/>
      <c r="CB469" s="72"/>
      <c r="CC469" s="72"/>
      <c r="CD469" s="72"/>
      <c r="CE469" s="72"/>
      <c r="CF469" s="72"/>
      <c r="CG469" s="72"/>
      <c r="CH469" s="72"/>
      <c r="CI469" s="72"/>
      <c r="CJ469" s="72"/>
      <c r="CK469" s="72"/>
      <c r="CL469" s="72"/>
      <c r="CM469" s="72"/>
      <c r="CN469" s="72"/>
      <c r="CO469" s="72"/>
      <c r="CP469" s="72"/>
      <c r="CQ469" s="72"/>
      <c r="CR469" s="72"/>
      <c r="CS469" s="72"/>
      <c r="CT469" s="72"/>
      <c r="CU469" s="72"/>
      <c r="CV469" s="72"/>
      <c r="CW469" s="72"/>
      <c r="CX469" s="72"/>
      <c r="CY469" s="72"/>
      <c r="CZ469" s="72"/>
      <c r="DA469" s="72"/>
      <c r="DB469" s="72"/>
      <c r="DC469" s="72"/>
      <c r="DD469" s="72"/>
      <c r="DE469" s="72"/>
      <c r="DF469" s="72"/>
      <c r="DG469" s="72"/>
      <c r="DH469" s="72"/>
      <c r="DI469" s="72"/>
      <c r="DJ469" s="72"/>
      <c r="DK469" s="72"/>
      <c r="DL469" s="72"/>
      <c r="DM469" s="72"/>
      <c r="DN469" s="72"/>
      <c r="DO469" s="72"/>
      <c r="DP469" s="72"/>
      <c r="DQ469" s="72"/>
      <c r="DR469" s="72"/>
      <c r="DS469" s="72"/>
      <c r="DT469" s="72"/>
      <c r="DU469" s="72"/>
      <c r="DV469" s="72"/>
      <c r="DW469" s="72"/>
      <c r="DX469" s="72"/>
      <c r="DY469" s="72"/>
      <c r="DZ469" s="72"/>
      <c r="EA469" s="72"/>
      <c r="EB469" s="72"/>
      <c r="EC469" s="72"/>
      <c r="ED469" s="72"/>
    </row>
    <row r="470" spans="1:134" x14ac:dyDescent="0.55000000000000004">
      <c r="A470" s="46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3"/>
      <c r="AJ470" s="73"/>
      <c r="AK470" s="73"/>
      <c r="AL470" s="73"/>
      <c r="AM470" s="73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2"/>
      <c r="CE470" s="72"/>
      <c r="CF470" s="72"/>
      <c r="CG470" s="72"/>
      <c r="CH470" s="72"/>
      <c r="CI470" s="72"/>
      <c r="CJ470" s="72"/>
      <c r="CK470" s="72"/>
      <c r="CL470" s="72"/>
      <c r="CM470" s="72"/>
      <c r="CN470" s="72"/>
      <c r="CO470" s="72"/>
      <c r="CP470" s="72"/>
      <c r="CQ470" s="72"/>
      <c r="CR470" s="72"/>
      <c r="CS470" s="72"/>
      <c r="CT470" s="72"/>
      <c r="CU470" s="72"/>
      <c r="CV470" s="72"/>
      <c r="CW470" s="72"/>
      <c r="CX470" s="72"/>
      <c r="CY470" s="72"/>
      <c r="CZ470" s="72"/>
      <c r="DA470" s="72"/>
      <c r="DB470" s="72"/>
      <c r="DC470" s="72"/>
      <c r="DD470" s="72"/>
      <c r="DE470" s="72"/>
      <c r="DF470" s="72"/>
      <c r="DG470" s="72"/>
      <c r="DH470" s="72"/>
      <c r="DI470" s="72"/>
      <c r="DJ470" s="72"/>
      <c r="DK470" s="72"/>
      <c r="DL470" s="72"/>
      <c r="DM470" s="72"/>
      <c r="DN470" s="72"/>
      <c r="DO470" s="72"/>
      <c r="DP470" s="72"/>
      <c r="DQ470" s="72"/>
      <c r="DR470" s="72"/>
      <c r="DS470" s="72"/>
      <c r="DT470" s="72"/>
      <c r="DU470" s="72"/>
      <c r="DV470" s="72"/>
      <c r="DW470" s="72"/>
      <c r="DX470" s="72"/>
      <c r="DY470" s="72"/>
      <c r="DZ470" s="72"/>
      <c r="EA470" s="72"/>
      <c r="EB470" s="72"/>
      <c r="EC470" s="72"/>
      <c r="ED470" s="72"/>
    </row>
    <row r="471" spans="1:134" x14ac:dyDescent="0.55000000000000004">
      <c r="A471" s="46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3"/>
      <c r="AJ471" s="73"/>
      <c r="AK471" s="73"/>
      <c r="AL471" s="73"/>
      <c r="AM471" s="73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2"/>
      <c r="CE471" s="72"/>
      <c r="CF471" s="72"/>
      <c r="CG471" s="72"/>
      <c r="CH471" s="72"/>
      <c r="CI471" s="72"/>
      <c r="CJ471" s="72"/>
      <c r="CK471" s="72"/>
      <c r="CL471" s="72"/>
      <c r="CM471" s="72"/>
      <c r="CN471" s="72"/>
      <c r="CO471" s="72"/>
      <c r="CP471" s="72"/>
      <c r="CQ471" s="72"/>
      <c r="CR471" s="72"/>
      <c r="CS471" s="72"/>
      <c r="CT471" s="72"/>
      <c r="CU471" s="72"/>
      <c r="CV471" s="72"/>
      <c r="CW471" s="72"/>
      <c r="CX471" s="72"/>
      <c r="CY471" s="72"/>
      <c r="CZ471" s="72"/>
      <c r="DA471" s="72"/>
      <c r="DB471" s="72"/>
      <c r="DC471" s="72"/>
      <c r="DD471" s="72"/>
      <c r="DE471" s="72"/>
      <c r="DF471" s="72"/>
      <c r="DG471" s="72"/>
      <c r="DH471" s="72"/>
      <c r="DI471" s="72"/>
      <c r="DJ471" s="72"/>
      <c r="DK471" s="72"/>
      <c r="DL471" s="72"/>
      <c r="DM471" s="72"/>
      <c r="DN471" s="72"/>
      <c r="DO471" s="72"/>
      <c r="DP471" s="72"/>
      <c r="DQ471" s="72"/>
      <c r="DR471" s="72"/>
      <c r="DS471" s="72"/>
      <c r="DT471" s="72"/>
      <c r="DU471" s="72"/>
      <c r="DV471" s="72"/>
      <c r="DW471" s="72"/>
      <c r="DX471" s="72"/>
      <c r="DY471" s="72"/>
      <c r="DZ471" s="72"/>
      <c r="EA471" s="72"/>
      <c r="EB471" s="72"/>
      <c r="EC471" s="72"/>
      <c r="ED471" s="72"/>
    </row>
    <row r="472" spans="1:134" x14ac:dyDescent="0.55000000000000004">
      <c r="A472" s="46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3"/>
      <c r="AJ472" s="73"/>
      <c r="AK472" s="73"/>
      <c r="AL472" s="73"/>
      <c r="AM472" s="73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/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2"/>
      <c r="CC472" s="72"/>
      <c r="CD472" s="72"/>
      <c r="CE472" s="72"/>
      <c r="CF472" s="72"/>
      <c r="CG472" s="72"/>
      <c r="CH472" s="72"/>
      <c r="CI472" s="72"/>
      <c r="CJ472" s="72"/>
      <c r="CK472" s="72"/>
      <c r="CL472" s="72"/>
      <c r="CM472" s="72"/>
      <c r="CN472" s="72"/>
      <c r="CO472" s="72"/>
      <c r="CP472" s="72"/>
      <c r="CQ472" s="72"/>
      <c r="CR472" s="72"/>
      <c r="CS472" s="72"/>
      <c r="CT472" s="72"/>
      <c r="CU472" s="72"/>
      <c r="CV472" s="72"/>
      <c r="CW472" s="72"/>
      <c r="CX472" s="72"/>
      <c r="CY472" s="72"/>
      <c r="CZ472" s="72"/>
      <c r="DA472" s="72"/>
      <c r="DB472" s="72"/>
      <c r="DC472" s="72"/>
      <c r="DD472" s="72"/>
      <c r="DE472" s="72"/>
      <c r="DF472" s="72"/>
      <c r="DG472" s="72"/>
      <c r="DH472" s="72"/>
      <c r="DI472" s="72"/>
      <c r="DJ472" s="72"/>
      <c r="DK472" s="72"/>
      <c r="DL472" s="72"/>
      <c r="DM472" s="72"/>
      <c r="DN472" s="72"/>
      <c r="DO472" s="72"/>
      <c r="DP472" s="72"/>
      <c r="DQ472" s="72"/>
      <c r="DR472" s="72"/>
      <c r="DS472" s="72"/>
      <c r="DT472" s="72"/>
      <c r="DU472" s="72"/>
      <c r="DV472" s="72"/>
      <c r="DW472" s="72"/>
      <c r="DX472" s="72"/>
      <c r="DY472" s="72"/>
      <c r="DZ472" s="72"/>
      <c r="EA472" s="72"/>
      <c r="EB472" s="72"/>
      <c r="EC472" s="72"/>
      <c r="ED472" s="72"/>
    </row>
    <row r="473" spans="1:134" x14ac:dyDescent="0.55000000000000004">
      <c r="A473" s="46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3"/>
      <c r="AJ473" s="73"/>
      <c r="AK473" s="73"/>
      <c r="AL473" s="73"/>
      <c r="AM473" s="73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2"/>
      <c r="CC473" s="72"/>
      <c r="CD473" s="72"/>
      <c r="CE473" s="72"/>
      <c r="CF473" s="72"/>
      <c r="CG473" s="72"/>
      <c r="CH473" s="72"/>
      <c r="CI473" s="72"/>
      <c r="CJ473" s="72"/>
      <c r="CK473" s="72"/>
      <c r="CL473" s="72"/>
      <c r="CM473" s="72"/>
      <c r="CN473" s="72"/>
      <c r="CO473" s="72"/>
      <c r="CP473" s="72"/>
      <c r="CQ473" s="72"/>
      <c r="CR473" s="72"/>
      <c r="CS473" s="72"/>
      <c r="CT473" s="72"/>
      <c r="CU473" s="72"/>
      <c r="CV473" s="72"/>
      <c r="CW473" s="72"/>
      <c r="CX473" s="72"/>
      <c r="CY473" s="72"/>
      <c r="CZ473" s="72"/>
      <c r="DA473" s="72"/>
      <c r="DB473" s="72"/>
      <c r="DC473" s="72"/>
      <c r="DD473" s="72"/>
      <c r="DE473" s="72"/>
      <c r="DF473" s="72"/>
      <c r="DG473" s="72"/>
      <c r="DH473" s="72"/>
      <c r="DI473" s="72"/>
      <c r="DJ473" s="72"/>
      <c r="DK473" s="72"/>
      <c r="DL473" s="72"/>
      <c r="DM473" s="72"/>
      <c r="DN473" s="72"/>
      <c r="DO473" s="72"/>
      <c r="DP473" s="72"/>
      <c r="DQ473" s="72"/>
      <c r="DR473" s="72"/>
      <c r="DS473" s="72"/>
      <c r="DT473" s="72"/>
      <c r="DU473" s="72"/>
      <c r="DV473" s="72"/>
      <c r="DW473" s="72"/>
      <c r="DX473" s="72"/>
      <c r="DY473" s="72"/>
      <c r="DZ473" s="72"/>
      <c r="EA473" s="72"/>
      <c r="EB473" s="72"/>
      <c r="EC473" s="72"/>
      <c r="ED473" s="72"/>
    </row>
    <row r="474" spans="1:134" x14ac:dyDescent="0.55000000000000004">
      <c r="A474" s="46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3"/>
      <c r="AJ474" s="73"/>
      <c r="AK474" s="73"/>
      <c r="AL474" s="73"/>
      <c r="AM474" s="73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  <c r="BO474" s="72"/>
      <c r="BP474" s="72"/>
      <c r="BQ474" s="72"/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2"/>
      <c r="CC474" s="72"/>
      <c r="CD474" s="72"/>
      <c r="CE474" s="72"/>
      <c r="CF474" s="72"/>
      <c r="CG474" s="72"/>
      <c r="CH474" s="72"/>
      <c r="CI474" s="72"/>
      <c r="CJ474" s="72"/>
      <c r="CK474" s="72"/>
      <c r="CL474" s="72"/>
      <c r="CM474" s="72"/>
      <c r="CN474" s="72"/>
      <c r="CO474" s="72"/>
      <c r="CP474" s="72"/>
      <c r="CQ474" s="72"/>
      <c r="CR474" s="72"/>
      <c r="CS474" s="72"/>
      <c r="CT474" s="72"/>
      <c r="CU474" s="72"/>
      <c r="CV474" s="72"/>
      <c r="CW474" s="72"/>
      <c r="CX474" s="72"/>
      <c r="CY474" s="72"/>
      <c r="CZ474" s="72"/>
      <c r="DA474" s="72"/>
      <c r="DB474" s="72"/>
      <c r="DC474" s="72"/>
      <c r="DD474" s="72"/>
      <c r="DE474" s="72"/>
      <c r="DF474" s="72"/>
      <c r="DG474" s="72"/>
      <c r="DH474" s="72"/>
      <c r="DI474" s="72"/>
      <c r="DJ474" s="72"/>
      <c r="DK474" s="72"/>
      <c r="DL474" s="72"/>
      <c r="DM474" s="72"/>
      <c r="DN474" s="72"/>
      <c r="DO474" s="72"/>
      <c r="DP474" s="72"/>
      <c r="DQ474" s="72"/>
      <c r="DR474" s="72"/>
      <c r="DS474" s="72"/>
      <c r="DT474" s="72"/>
      <c r="DU474" s="72"/>
      <c r="DV474" s="72"/>
      <c r="DW474" s="72"/>
      <c r="DX474" s="72"/>
      <c r="DY474" s="72"/>
      <c r="DZ474" s="72"/>
      <c r="EA474" s="72"/>
      <c r="EB474" s="72"/>
      <c r="EC474" s="72"/>
      <c r="ED474" s="72"/>
    </row>
    <row r="475" spans="1:134" x14ac:dyDescent="0.55000000000000004">
      <c r="A475" s="46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3"/>
      <c r="AJ475" s="73"/>
      <c r="AK475" s="73"/>
      <c r="AL475" s="73"/>
      <c r="AM475" s="73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2"/>
      <c r="CE475" s="72"/>
      <c r="CF475" s="72"/>
      <c r="CG475" s="72"/>
      <c r="CH475" s="72"/>
      <c r="CI475" s="72"/>
      <c r="CJ475" s="72"/>
      <c r="CK475" s="72"/>
      <c r="CL475" s="72"/>
      <c r="CM475" s="72"/>
      <c r="CN475" s="72"/>
      <c r="CO475" s="72"/>
      <c r="CP475" s="72"/>
      <c r="CQ475" s="72"/>
      <c r="CR475" s="72"/>
      <c r="CS475" s="72"/>
      <c r="CT475" s="72"/>
      <c r="CU475" s="72"/>
      <c r="CV475" s="72"/>
      <c r="CW475" s="72"/>
      <c r="CX475" s="72"/>
      <c r="CY475" s="72"/>
      <c r="CZ475" s="72"/>
      <c r="DA475" s="72"/>
      <c r="DB475" s="72"/>
      <c r="DC475" s="72"/>
      <c r="DD475" s="72"/>
      <c r="DE475" s="72"/>
      <c r="DF475" s="72"/>
      <c r="DG475" s="72"/>
      <c r="DH475" s="72"/>
      <c r="DI475" s="72"/>
      <c r="DJ475" s="72"/>
      <c r="DK475" s="72"/>
      <c r="DL475" s="72"/>
      <c r="DM475" s="72"/>
      <c r="DN475" s="72"/>
      <c r="DO475" s="72"/>
      <c r="DP475" s="72"/>
      <c r="DQ475" s="72"/>
      <c r="DR475" s="72"/>
      <c r="DS475" s="72"/>
      <c r="DT475" s="72"/>
      <c r="DU475" s="72"/>
      <c r="DV475" s="72"/>
      <c r="DW475" s="72"/>
      <c r="DX475" s="72"/>
      <c r="DY475" s="72"/>
      <c r="DZ475" s="72"/>
      <c r="EA475" s="72"/>
      <c r="EB475" s="72"/>
      <c r="EC475" s="72"/>
      <c r="ED475" s="72"/>
    </row>
    <row r="476" spans="1:134" x14ac:dyDescent="0.55000000000000004">
      <c r="A476" s="46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3"/>
      <c r="AJ476" s="73"/>
      <c r="AK476" s="73"/>
      <c r="AL476" s="73"/>
      <c r="AM476" s="73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2"/>
      <c r="CC476" s="72"/>
      <c r="CD476" s="72"/>
      <c r="CE476" s="72"/>
      <c r="CF476" s="72"/>
      <c r="CG476" s="72"/>
      <c r="CH476" s="72"/>
      <c r="CI476" s="72"/>
      <c r="CJ476" s="72"/>
      <c r="CK476" s="72"/>
      <c r="CL476" s="72"/>
      <c r="CM476" s="72"/>
      <c r="CN476" s="72"/>
      <c r="CO476" s="72"/>
      <c r="CP476" s="72"/>
      <c r="CQ476" s="72"/>
      <c r="CR476" s="72"/>
      <c r="CS476" s="72"/>
      <c r="CT476" s="72"/>
      <c r="CU476" s="72"/>
      <c r="CV476" s="72"/>
      <c r="CW476" s="72"/>
      <c r="CX476" s="72"/>
      <c r="CY476" s="72"/>
      <c r="CZ476" s="72"/>
      <c r="DA476" s="72"/>
      <c r="DB476" s="72"/>
      <c r="DC476" s="72"/>
      <c r="DD476" s="72"/>
      <c r="DE476" s="72"/>
      <c r="DF476" s="72"/>
      <c r="DG476" s="72"/>
      <c r="DH476" s="72"/>
      <c r="DI476" s="72"/>
      <c r="DJ476" s="72"/>
      <c r="DK476" s="72"/>
      <c r="DL476" s="72"/>
      <c r="DM476" s="72"/>
      <c r="DN476" s="72"/>
      <c r="DO476" s="72"/>
      <c r="DP476" s="72"/>
      <c r="DQ476" s="72"/>
      <c r="DR476" s="72"/>
      <c r="DS476" s="72"/>
      <c r="DT476" s="72"/>
      <c r="DU476" s="72"/>
      <c r="DV476" s="72"/>
      <c r="DW476" s="72"/>
      <c r="DX476" s="72"/>
      <c r="DY476" s="72"/>
      <c r="DZ476" s="72"/>
      <c r="EA476" s="72"/>
      <c r="EB476" s="72"/>
      <c r="EC476" s="72"/>
      <c r="ED476" s="72"/>
    </row>
    <row r="477" spans="1:134" x14ac:dyDescent="0.55000000000000004">
      <c r="A477" s="46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3"/>
      <c r="AJ477" s="73"/>
      <c r="AK477" s="73"/>
      <c r="AL477" s="73"/>
      <c r="AM477" s="73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/>
      <c r="BO477" s="72"/>
      <c r="BP477" s="72"/>
      <c r="BQ477" s="72"/>
      <c r="BR477" s="72"/>
      <c r="BS477" s="72"/>
      <c r="BT477" s="72"/>
      <c r="BU477" s="72"/>
      <c r="BV477" s="72"/>
      <c r="BW477" s="72"/>
      <c r="BX477" s="72"/>
      <c r="BY477" s="72"/>
      <c r="BZ477" s="72"/>
      <c r="CA477" s="72"/>
      <c r="CB477" s="72"/>
      <c r="CC477" s="72"/>
      <c r="CD477" s="72"/>
      <c r="CE477" s="72"/>
      <c r="CF477" s="72"/>
      <c r="CG477" s="72"/>
      <c r="CH477" s="72"/>
      <c r="CI477" s="72"/>
      <c r="CJ477" s="72"/>
      <c r="CK477" s="72"/>
      <c r="CL477" s="72"/>
      <c r="CM477" s="72"/>
      <c r="CN477" s="72"/>
      <c r="CO477" s="72"/>
      <c r="CP477" s="72"/>
      <c r="CQ477" s="72"/>
      <c r="CR477" s="72"/>
      <c r="CS477" s="72"/>
      <c r="CT477" s="72"/>
      <c r="CU477" s="72"/>
      <c r="CV477" s="72"/>
      <c r="CW477" s="72"/>
      <c r="CX477" s="72"/>
      <c r="CY477" s="72"/>
      <c r="CZ477" s="72"/>
      <c r="DA477" s="72"/>
      <c r="DB477" s="72"/>
      <c r="DC477" s="72"/>
      <c r="DD477" s="72"/>
      <c r="DE477" s="72"/>
      <c r="DF477" s="72"/>
      <c r="DG477" s="72"/>
      <c r="DH477" s="72"/>
      <c r="DI477" s="72"/>
      <c r="DJ477" s="72"/>
      <c r="DK477" s="72"/>
      <c r="DL477" s="72"/>
      <c r="DM477" s="72"/>
      <c r="DN477" s="72"/>
      <c r="DO477" s="72"/>
      <c r="DP477" s="72"/>
      <c r="DQ477" s="72"/>
      <c r="DR477" s="72"/>
      <c r="DS477" s="72"/>
      <c r="DT477" s="72"/>
      <c r="DU477" s="72"/>
      <c r="DV477" s="72"/>
      <c r="DW477" s="72"/>
      <c r="DX477" s="72"/>
      <c r="DY477" s="72"/>
      <c r="DZ477" s="72"/>
      <c r="EA477" s="72"/>
      <c r="EB477" s="72"/>
      <c r="EC477" s="72"/>
      <c r="ED477" s="72"/>
    </row>
    <row r="478" spans="1:134" x14ac:dyDescent="0.55000000000000004">
      <c r="A478" s="46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3"/>
      <c r="AJ478" s="73"/>
      <c r="AK478" s="73"/>
      <c r="AL478" s="73"/>
      <c r="AM478" s="73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2"/>
      <c r="CC478" s="72"/>
      <c r="CD478" s="72"/>
      <c r="CE478" s="72"/>
      <c r="CF478" s="72"/>
      <c r="CG478" s="72"/>
      <c r="CH478" s="72"/>
      <c r="CI478" s="72"/>
      <c r="CJ478" s="72"/>
      <c r="CK478" s="72"/>
      <c r="CL478" s="72"/>
      <c r="CM478" s="72"/>
      <c r="CN478" s="72"/>
      <c r="CO478" s="72"/>
      <c r="CP478" s="72"/>
      <c r="CQ478" s="72"/>
      <c r="CR478" s="72"/>
      <c r="CS478" s="72"/>
      <c r="CT478" s="72"/>
      <c r="CU478" s="72"/>
      <c r="CV478" s="72"/>
      <c r="CW478" s="72"/>
      <c r="CX478" s="72"/>
      <c r="CY478" s="72"/>
      <c r="CZ478" s="72"/>
      <c r="DA478" s="72"/>
      <c r="DB478" s="72"/>
      <c r="DC478" s="72"/>
      <c r="DD478" s="72"/>
      <c r="DE478" s="72"/>
      <c r="DF478" s="72"/>
      <c r="DG478" s="72"/>
      <c r="DH478" s="72"/>
      <c r="DI478" s="72"/>
      <c r="DJ478" s="72"/>
      <c r="DK478" s="72"/>
      <c r="DL478" s="72"/>
      <c r="DM478" s="72"/>
      <c r="DN478" s="72"/>
      <c r="DO478" s="72"/>
      <c r="DP478" s="72"/>
      <c r="DQ478" s="72"/>
      <c r="DR478" s="72"/>
      <c r="DS478" s="72"/>
      <c r="DT478" s="72"/>
      <c r="DU478" s="72"/>
      <c r="DV478" s="72"/>
      <c r="DW478" s="72"/>
      <c r="DX478" s="72"/>
      <c r="DY478" s="72"/>
      <c r="DZ478" s="72"/>
      <c r="EA478" s="72"/>
      <c r="EB478" s="72"/>
      <c r="EC478" s="72"/>
      <c r="ED478" s="72"/>
    </row>
    <row r="479" spans="1:134" x14ac:dyDescent="0.55000000000000004">
      <c r="A479" s="46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3"/>
      <c r="AJ479" s="73"/>
      <c r="AK479" s="73"/>
      <c r="AL479" s="73"/>
      <c r="AM479" s="73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2"/>
      <c r="CE479" s="72"/>
      <c r="CF479" s="72"/>
      <c r="CG479" s="72"/>
      <c r="CH479" s="72"/>
      <c r="CI479" s="72"/>
      <c r="CJ479" s="72"/>
      <c r="CK479" s="72"/>
      <c r="CL479" s="72"/>
      <c r="CM479" s="72"/>
      <c r="CN479" s="72"/>
      <c r="CO479" s="72"/>
      <c r="CP479" s="72"/>
      <c r="CQ479" s="72"/>
      <c r="CR479" s="72"/>
      <c r="CS479" s="72"/>
      <c r="CT479" s="72"/>
      <c r="CU479" s="72"/>
      <c r="CV479" s="72"/>
      <c r="CW479" s="72"/>
      <c r="CX479" s="72"/>
      <c r="CY479" s="72"/>
      <c r="CZ479" s="72"/>
      <c r="DA479" s="72"/>
      <c r="DB479" s="72"/>
      <c r="DC479" s="72"/>
      <c r="DD479" s="72"/>
      <c r="DE479" s="72"/>
      <c r="DF479" s="72"/>
      <c r="DG479" s="72"/>
      <c r="DH479" s="72"/>
      <c r="DI479" s="72"/>
      <c r="DJ479" s="72"/>
      <c r="DK479" s="72"/>
      <c r="DL479" s="72"/>
      <c r="DM479" s="72"/>
      <c r="DN479" s="72"/>
      <c r="DO479" s="72"/>
      <c r="DP479" s="72"/>
      <c r="DQ479" s="72"/>
      <c r="DR479" s="72"/>
      <c r="DS479" s="72"/>
      <c r="DT479" s="72"/>
      <c r="DU479" s="72"/>
      <c r="DV479" s="72"/>
      <c r="DW479" s="72"/>
      <c r="DX479" s="72"/>
      <c r="DY479" s="72"/>
      <c r="DZ479" s="72"/>
      <c r="EA479" s="72"/>
      <c r="EB479" s="72"/>
      <c r="EC479" s="72"/>
      <c r="ED479" s="72"/>
    </row>
    <row r="480" spans="1:134" x14ac:dyDescent="0.55000000000000004">
      <c r="A480" s="46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3"/>
      <c r="AJ480" s="73"/>
      <c r="AK480" s="73"/>
      <c r="AL480" s="73"/>
      <c r="AM480" s="73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2"/>
      <c r="CE480" s="72"/>
      <c r="CF480" s="72"/>
      <c r="CG480" s="72"/>
      <c r="CH480" s="72"/>
      <c r="CI480" s="72"/>
      <c r="CJ480" s="72"/>
      <c r="CK480" s="72"/>
      <c r="CL480" s="72"/>
      <c r="CM480" s="72"/>
      <c r="CN480" s="72"/>
      <c r="CO480" s="72"/>
      <c r="CP480" s="72"/>
      <c r="CQ480" s="72"/>
      <c r="CR480" s="72"/>
      <c r="CS480" s="72"/>
      <c r="CT480" s="72"/>
      <c r="CU480" s="72"/>
      <c r="CV480" s="72"/>
      <c r="CW480" s="72"/>
      <c r="CX480" s="72"/>
      <c r="CY480" s="72"/>
      <c r="CZ480" s="72"/>
      <c r="DA480" s="72"/>
      <c r="DB480" s="72"/>
      <c r="DC480" s="72"/>
      <c r="DD480" s="72"/>
      <c r="DE480" s="72"/>
      <c r="DF480" s="72"/>
      <c r="DG480" s="72"/>
      <c r="DH480" s="72"/>
      <c r="DI480" s="72"/>
      <c r="DJ480" s="72"/>
      <c r="DK480" s="72"/>
      <c r="DL480" s="72"/>
      <c r="DM480" s="72"/>
      <c r="DN480" s="72"/>
      <c r="DO480" s="72"/>
      <c r="DP480" s="72"/>
      <c r="DQ480" s="72"/>
      <c r="DR480" s="72"/>
      <c r="DS480" s="72"/>
      <c r="DT480" s="72"/>
      <c r="DU480" s="72"/>
      <c r="DV480" s="72"/>
      <c r="DW480" s="72"/>
      <c r="DX480" s="72"/>
      <c r="DY480" s="72"/>
      <c r="DZ480" s="72"/>
      <c r="EA480" s="72"/>
      <c r="EB480" s="72"/>
      <c r="EC480" s="72"/>
      <c r="ED480" s="72"/>
    </row>
    <row r="481" spans="1:134" x14ac:dyDescent="0.55000000000000004">
      <c r="A481" s="46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3"/>
      <c r="AJ481" s="73"/>
      <c r="AK481" s="73"/>
      <c r="AL481" s="73"/>
      <c r="AM481" s="73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72"/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2"/>
      <c r="CC481" s="72"/>
      <c r="CD481" s="72"/>
      <c r="CE481" s="72"/>
      <c r="CF481" s="72"/>
      <c r="CG481" s="72"/>
      <c r="CH481" s="72"/>
      <c r="CI481" s="72"/>
      <c r="CJ481" s="72"/>
      <c r="CK481" s="72"/>
      <c r="CL481" s="72"/>
      <c r="CM481" s="72"/>
      <c r="CN481" s="72"/>
      <c r="CO481" s="72"/>
      <c r="CP481" s="72"/>
      <c r="CQ481" s="72"/>
      <c r="CR481" s="72"/>
      <c r="CS481" s="72"/>
      <c r="CT481" s="72"/>
      <c r="CU481" s="72"/>
      <c r="CV481" s="72"/>
      <c r="CW481" s="72"/>
      <c r="CX481" s="72"/>
      <c r="CY481" s="72"/>
      <c r="CZ481" s="72"/>
      <c r="DA481" s="72"/>
      <c r="DB481" s="72"/>
      <c r="DC481" s="72"/>
      <c r="DD481" s="72"/>
      <c r="DE481" s="72"/>
      <c r="DF481" s="72"/>
      <c r="DG481" s="72"/>
      <c r="DH481" s="72"/>
      <c r="DI481" s="72"/>
      <c r="DJ481" s="72"/>
      <c r="DK481" s="72"/>
      <c r="DL481" s="72"/>
      <c r="DM481" s="72"/>
      <c r="DN481" s="72"/>
      <c r="DO481" s="72"/>
      <c r="DP481" s="72"/>
      <c r="DQ481" s="72"/>
      <c r="DR481" s="72"/>
      <c r="DS481" s="72"/>
      <c r="DT481" s="72"/>
      <c r="DU481" s="72"/>
      <c r="DV481" s="72"/>
      <c r="DW481" s="72"/>
      <c r="DX481" s="72"/>
      <c r="DY481" s="72"/>
      <c r="DZ481" s="72"/>
      <c r="EA481" s="72"/>
      <c r="EB481" s="72"/>
      <c r="EC481" s="72"/>
      <c r="ED481" s="72"/>
    </row>
    <row r="482" spans="1:134" x14ac:dyDescent="0.55000000000000004">
      <c r="A482" s="46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3"/>
      <c r="AJ482" s="73"/>
      <c r="AK482" s="73"/>
      <c r="AL482" s="73"/>
      <c r="AM482" s="73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2"/>
      <c r="CE482" s="72"/>
      <c r="CF482" s="72"/>
      <c r="CG482" s="72"/>
      <c r="CH482" s="72"/>
      <c r="CI482" s="72"/>
      <c r="CJ482" s="72"/>
      <c r="CK482" s="72"/>
      <c r="CL482" s="72"/>
      <c r="CM482" s="72"/>
      <c r="CN482" s="72"/>
      <c r="CO482" s="72"/>
      <c r="CP482" s="72"/>
      <c r="CQ482" s="72"/>
      <c r="CR482" s="72"/>
      <c r="CS482" s="72"/>
      <c r="CT482" s="72"/>
      <c r="CU482" s="72"/>
      <c r="CV482" s="72"/>
      <c r="CW482" s="72"/>
      <c r="CX482" s="72"/>
      <c r="CY482" s="72"/>
      <c r="CZ482" s="72"/>
      <c r="DA482" s="72"/>
      <c r="DB482" s="72"/>
      <c r="DC482" s="72"/>
      <c r="DD482" s="72"/>
      <c r="DE482" s="72"/>
      <c r="DF482" s="72"/>
      <c r="DG482" s="72"/>
      <c r="DH482" s="72"/>
      <c r="DI482" s="72"/>
      <c r="DJ482" s="72"/>
      <c r="DK482" s="72"/>
      <c r="DL482" s="72"/>
      <c r="DM482" s="72"/>
      <c r="DN482" s="72"/>
      <c r="DO482" s="72"/>
      <c r="DP482" s="72"/>
      <c r="DQ482" s="72"/>
      <c r="DR482" s="72"/>
      <c r="DS482" s="72"/>
      <c r="DT482" s="72"/>
      <c r="DU482" s="72"/>
      <c r="DV482" s="72"/>
      <c r="DW482" s="72"/>
      <c r="DX482" s="72"/>
      <c r="DY482" s="72"/>
      <c r="DZ482" s="72"/>
      <c r="EA482" s="72"/>
      <c r="EB482" s="72"/>
      <c r="EC482" s="72"/>
      <c r="ED482" s="72"/>
    </row>
    <row r="483" spans="1:134" x14ac:dyDescent="0.55000000000000004">
      <c r="A483" s="46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3"/>
      <c r="AJ483" s="73"/>
      <c r="AK483" s="73"/>
      <c r="AL483" s="73"/>
      <c r="AM483" s="73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2"/>
      <c r="CE483" s="72"/>
      <c r="CF483" s="72"/>
      <c r="CG483" s="72"/>
      <c r="CH483" s="72"/>
      <c r="CI483" s="72"/>
      <c r="CJ483" s="72"/>
      <c r="CK483" s="72"/>
      <c r="CL483" s="72"/>
      <c r="CM483" s="72"/>
      <c r="CN483" s="72"/>
      <c r="CO483" s="72"/>
      <c r="CP483" s="72"/>
      <c r="CQ483" s="72"/>
      <c r="CR483" s="72"/>
      <c r="CS483" s="72"/>
      <c r="CT483" s="72"/>
      <c r="CU483" s="72"/>
      <c r="CV483" s="72"/>
      <c r="CW483" s="72"/>
      <c r="CX483" s="72"/>
      <c r="CY483" s="72"/>
      <c r="CZ483" s="72"/>
      <c r="DA483" s="72"/>
      <c r="DB483" s="72"/>
      <c r="DC483" s="72"/>
      <c r="DD483" s="72"/>
      <c r="DE483" s="72"/>
      <c r="DF483" s="72"/>
      <c r="DG483" s="72"/>
      <c r="DH483" s="72"/>
      <c r="DI483" s="72"/>
      <c r="DJ483" s="72"/>
      <c r="DK483" s="72"/>
      <c r="DL483" s="72"/>
      <c r="DM483" s="72"/>
      <c r="DN483" s="72"/>
      <c r="DO483" s="72"/>
      <c r="DP483" s="72"/>
      <c r="DQ483" s="72"/>
      <c r="DR483" s="72"/>
      <c r="DS483" s="72"/>
      <c r="DT483" s="72"/>
      <c r="DU483" s="72"/>
      <c r="DV483" s="72"/>
      <c r="DW483" s="72"/>
      <c r="DX483" s="72"/>
      <c r="DY483" s="72"/>
      <c r="DZ483" s="72"/>
      <c r="EA483" s="72"/>
      <c r="EB483" s="72"/>
      <c r="EC483" s="72"/>
      <c r="ED483" s="72"/>
    </row>
    <row r="484" spans="1:134" x14ac:dyDescent="0.55000000000000004">
      <c r="A484" s="46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3"/>
      <c r="AJ484" s="73"/>
      <c r="AK484" s="73"/>
      <c r="AL484" s="73"/>
      <c r="AM484" s="73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2"/>
      <c r="CC484" s="72"/>
      <c r="CD484" s="72"/>
      <c r="CE484" s="72"/>
      <c r="CF484" s="72"/>
      <c r="CG484" s="72"/>
      <c r="CH484" s="72"/>
      <c r="CI484" s="72"/>
      <c r="CJ484" s="72"/>
      <c r="CK484" s="72"/>
      <c r="CL484" s="72"/>
      <c r="CM484" s="72"/>
      <c r="CN484" s="72"/>
      <c r="CO484" s="72"/>
      <c r="CP484" s="72"/>
      <c r="CQ484" s="72"/>
      <c r="CR484" s="72"/>
      <c r="CS484" s="72"/>
      <c r="CT484" s="72"/>
      <c r="CU484" s="72"/>
      <c r="CV484" s="72"/>
      <c r="CW484" s="72"/>
      <c r="CX484" s="72"/>
      <c r="CY484" s="72"/>
      <c r="CZ484" s="72"/>
      <c r="DA484" s="72"/>
      <c r="DB484" s="72"/>
      <c r="DC484" s="72"/>
      <c r="DD484" s="72"/>
      <c r="DE484" s="72"/>
      <c r="DF484" s="72"/>
      <c r="DG484" s="72"/>
      <c r="DH484" s="72"/>
      <c r="DI484" s="72"/>
      <c r="DJ484" s="72"/>
      <c r="DK484" s="72"/>
      <c r="DL484" s="72"/>
      <c r="DM484" s="72"/>
      <c r="DN484" s="72"/>
      <c r="DO484" s="72"/>
      <c r="DP484" s="72"/>
      <c r="DQ484" s="72"/>
      <c r="DR484" s="72"/>
      <c r="DS484" s="72"/>
      <c r="DT484" s="72"/>
      <c r="DU484" s="72"/>
      <c r="DV484" s="72"/>
      <c r="DW484" s="72"/>
      <c r="DX484" s="72"/>
      <c r="DY484" s="72"/>
      <c r="DZ484" s="72"/>
      <c r="EA484" s="72"/>
      <c r="EB484" s="72"/>
      <c r="EC484" s="72"/>
      <c r="ED484" s="72"/>
    </row>
    <row r="485" spans="1:134" x14ac:dyDescent="0.55000000000000004">
      <c r="A485" s="46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3"/>
      <c r="AJ485" s="73"/>
      <c r="AK485" s="73"/>
      <c r="AL485" s="73"/>
      <c r="AM485" s="73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72"/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2"/>
      <c r="CC485" s="72"/>
      <c r="CD485" s="72"/>
      <c r="CE485" s="72"/>
      <c r="CF485" s="72"/>
      <c r="CG485" s="72"/>
      <c r="CH485" s="72"/>
      <c r="CI485" s="72"/>
      <c r="CJ485" s="72"/>
      <c r="CK485" s="72"/>
      <c r="CL485" s="72"/>
      <c r="CM485" s="72"/>
      <c r="CN485" s="72"/>
      <c r="CO485" s="72"/>
      <c r="CP485" s="72"/>
      <c r="CQ485" s="72"/>
      <c r="CR485" s="72"/>
      <c r="CS485" s="72"/>
      <c r="CT485" s="72"/>
      <c r="CU485" s="72"/>
      <c r="CV485" s="72"/>
      <c r="CW485" s="72"/>
      <c r="CX485" s="72"/>
      <c r="CY485" s="72"/>
      <c r="CZ485" s="72"/>
      <c r="DA485" s="72"/>
      <c r="DB485" s="72"/>
      <c r="DC485" s="72"/>
      <c r="DD485" s="72"/>
      <c r="DE485" s="72"/>
      <c r="DF485" s="72"/>
      <c r="DG485" s="72"/>
      <c r="DH485" s="72"/>
      <c r="DI485" s="72"/>
      <c r="DJ485" s="72"/>
      <c r="DK485" s="72"/>
      <c r="DL485" s="72"/>
      <c r="DM485" s="72"/>
      <c r="DN485" s="72"/>
      <c r="DO485" s="72"/>
      <c r="DP485" s="72"/>
      <c r="DQ485" s="72"/>
      <c r="DR485" s="72"/>
      <c r="DS485" s="72"/>
      <c r="DT485" s="72"/>
      <c r="DU485" s="72"/>
      <c r="DV485" s="72"/>
      <c r="DW485" s="72"/>
      <c r="DX485" s="72"/>
      <c r="DY485" s="72"/>
      <c r="DZ485" s="72"/>
      <c r="EA485" s="72"/>
      <c r="EB485" s="72"/>
      <c r="EC485" s="72"/>
      <c r="ED485" s="72"/>
    </row>
    <row r="486" spans="1:134" x14ac:dyDescent="0.55000000000000004">
      <c r="A486" s="46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3"/>
      <c r="AJ486" s="73"/>
      <c r="AK486" s="73"/>
      <c r="AL486" s="73"/>
      <c r="AM486" s="73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</row>
    <row r="487" spans="1:134" x14ac:dyDescent="0.55000000000000004">
      <c r="A487" s="46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3"/>
      <c r="AJ487" s="73"/>
      <c r="AK487" s="73"/>
      <c r="AL487" s="73"/>
      <c r="AM487" s="73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</row>
    <row r="488" spans="1:134" x14ac:dyDescent="0.55000000000000004">
      <c r="A488" s="46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3"/>
      <c r="AJ488" s="73"/>
      <c r="AK488" s="73"/>
      <c r="AL488" s="73"/>
      <c r="AM488" s="73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</row>
    <row r="489" spans="1:134" x14ac:dyDescent="0.55000000000000004">
      <c r="A489" s="46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3"/>
      <c r="AJ489" s="73"/>
      <c r="AK489" s="73"/>
      <c r="AL489" s="73"/>
      <c r="AM489" s="73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72"/>
      <c r="CR489" s="72"/>
      <c r="CS489" s="72"/>
      <c r="CT489" s="72"/>
      <c r="CU489" s="72"/>
      <c r="CV489" s="72"/>
      <c r="CW489" s="72"/>
      <c r="CX489" s="72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</row>
    <row r="490" spans="1:134" x14ac:dyDescent="0.55000000000000004">
      <c r="A490" s="46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3"/>
      <c r="AJ490" s="73"/>
      <c r="AK490" s="73"/>
      <c r="AL490" s="73"/>
      <c r="AM490" s="73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72"/>
      <c r="CR490" s="72"/>
      <c r="CS490" s="72"/>
      <c r="CT490" s="72"/>
      <c r="CU490" s="72"/>
      <c r="CV490" s="72"/>
      <c r="CW490" s="72"/>
      <c r="CX490" s="72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</row>
    <row r="491" spans="1:134" x14ac:dyDescent="0.55000000000000004">
      <c r="A491" s="46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3"/>
      <c r="AJ491" s="73"/>
      <c r="AK491" s="73"/>
      <c r="AL491" s="73"/>
      <c r="AM491" s="73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2"/>
      <c r="CE491" s="72"/>
      <c r="CF491" s="72"/>
      <c r="CG491" s="72"/>
      <c r="CH491" s="72"/>
      <c r="CI491" s="72"/>
      <c r="CJ491" s="72"/>
      <c r="CK491" s="72"/>
      <c r="CL491" s="72"/>
      <c r="CM491" s="72"/>
      <c r="CN491" s="72"/>
      <c r="CO491" s="72"/>
      <c r="CP491" s="72"/>
      <c r="CQ491" s="72"/>
      <c r="CR491" s="72"/>
      <c r="CS491" s="72"/>
      <c r="CT491" s="72"/>
      <c r="CU491" s="72"/>
      <c r="CV491" s="72"/>
      <c r="CW491" s="72"/>
      <c r="CX491" s="72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72"/>
      <c r="DP491" s="72"/>
      <c r="DQ491" s="72"/>
      <c r="DR491" s="72"/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</row>
    <row r="492" spans="1:134" x14ac:dyDescent="0.55000000000000004">
      <c r="A492" s="46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3"/>
      <c r="AJ492" s="73"/>
      <c r="AK492" s="73"/>
      <c r="AL492" s="73"/>
      <c r="AM492" s="73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2"/>
      <c r="CE492" s="72"/>
      <c r="CF492" s="72"/>
      <c r="CG492" s="72"/>
      <c r="CH492" s="72"/>
      <c r="CI492" s="72"/>
      <c r="CJ492" s="72"/>
      <c r="CK492" s="72"/>
      <c r="CL492" s="72"/>
      <c r="CM492" s="72"/>
      <c r="CN492" s="72"/>
      <c r="CO492" s="72"/>
      <c r="CP492" s="72"/>
      <c r="CQ492" s="72"/>
      <c r="CR492" s="72"/>
      <c r="CS492" s="72"/>
      <c r="CT492" s="72"/>
      <c r="CU492" s="72"/>
      <c r="CV492" s="72"/>
      <c r="CW492" s="72"/>
      <c r="CX492" s="72"/>
      <c r="CY492" s="72"/>
      <c r="CZ492" s="72"/>
      <c r="DA492" s="72"/>
      <c r="DB492" s="72"/>
      <c r="DC492" s="72"/>
      <c r="DD492" s="72"/>
      <c r="DE492" s="72"/>
      <c r="DF492" s="72"/>
      <c r="DG492" s="72"/>
      <c r="DH492" s="72"/>
      <c r="DI492" s="72"/>
      <c r="DJ492" s="72"/>
      <c r="DK492" s="72"/>
      <c r="DL492" s="72"/>
      <c r="DM492" s="72"/>
      <c r="DN492" s="72"/>
      <c r="DO492" s="72"/>
      <c r="DP492" s="72"/>
      <c r="DQ492" s="72"/>
      <c r="DR492" s="72"/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</row>
    <row r="493" spans="1:134" x14ac:dyDescent="0.55000000000000004">
      <c r="A493" s="46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3"/>
      <c r="AJ493" s="73"/>
      <c r="AK493" s="73"/>
      <c r="AL493" s="73"/>
      <c r="AM493" s="73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2"/>
      <c r="CE493" s="72"/>
      <c r="CF493" s="72"/>
      <c r="CG493" s="72"/>
      <c r="CH493" s="72"/>
      <c r="CI493" s="72"/>
      <c r="CJ493" s="72"/>
      <c r="CK493" s="72"/>
      <c r="CL493" s="72"/>
      <c r="CM493" s="72"/>
      <c r="CN493" s="72"/>
      <c r="CO493" s="72"/>
      <c r="CP493" s="72"/>
      <c r="CQ493" s="72"/>
      <c r="CR493" s="72"/>
      <c r="CS493" s="72"/>
      <c r="CT493" s="72"/>
      <c r="CU493" s="72"/>
      <c r="CV493" s="72"/>
      <c r="CW493" s="72"/>
      <c r="CX493" s="72"/>
      <c r="CY493" s="72"/>
      <c r="CZ493" s="72"/>
      <c r="DA493" s="72"/>
      <c r="DB493" s="72"/>
      <c r="DC493" s="72"/>
      <c r="DD493" s="72"/>
      <c r="DE493" s="72"/>
      <c r="DF493" s="72"/>
      <c r="DG493" s="72"/>
      <c r="DH493" s="72"/>
      <c r="DI493" s="72"/>
      <c r="DJ493" s="72"/>
      <c r="DK493" s="72"/>
      <c r="DL493" s="72"/>
      <c r="DM493" s="72"/>
      <c r="DN493" s="72"/>
      <c r="DO493" s="72"/>
      <c r="DP493" s="72"/>
      <c r="DQ493" s="72"/>
      <c r="DR493" s="72"/>
      <c r="DS493" s="72"/>
      <c r="DT493" s="72"/>
      <c r="DU493" s="72"/>
      <c r="DV493" s="72"/>
      <c r="DW493" s="72"/>
      <c r="DX493" s="72"/>
      <c r="DY493" s="72"/>
      <c r="DZ493" s="72"/>
      <c r="EA493" s="72"/>
      <c r="EB493" s="72"/>
      <c r="EC493" s="72"/>
      <c r="ED493" s="72"/>
    </row>
    <row r="494" spans="1:134" x14ac:dyDescent="0.55000000000000004">
      <c r="A494" s="46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3"/>
      <c r="AJ494" s="73"/>
      <c r="AK494" s="73"/>
      <c r="AL494" s="73"/>
      <c r="AM494" s="73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2"/>
      <c r="CE494" s="72"/>
      <c r="CF494" s="72"/>
      <c r="CG494" s="72"/>
      <c r="CH494" s="72"/>
      <c r="CI494" s="72"/>
      <c r="CJ494" s="72"/>
      <c r="CK494" s="72"/>
      <c r="CL494" s="72"/>
      <c r="CM494" s="72"/>
      <c r="CN494" s="72"/>
      <c r="CO494" s="72"/>
      <c r="CP494" s="72"/>
      <c r="CQ494" s="72"/>
      <c r="CR494" s="72"/>
      <c r="CS494" s="72"/>
      <c r="CT494" s="72"/>
      <c r="CU494" s="72"/>
      <c r="CV494" s="72"/>
      <c r="CW494" s="72"/>
      <c r="CX494" s="72"/>
      <c r="CY494" s="72"/>
      <c r="CZ494" s="72"/>
      <c r="DA494" s="72"/>
      <c r="DB494" s="72"/>
      <c r="DC494" s="72"/>
      <c r="DD494" s="72"/>
      <c r="DE494" s="72"/>
      <c r="DF494" s="72"/>
      <c r="DG494" s="72"/>
      <c r="DH494" s="72"/>
      <c r="DI494" s="72"/>
      <c r="DJ494" s="72"/>
      <c r="DK494" s="72"/>
      <c r="DL494" s="72"/>
      <c r="DM494" s="72"/>
      <c r="DN494" s="72"/>
      <c r="DO494" s="72"/>
      <c r="DP494" s="72"/>
      <c r="DQ494" s="72"/>
      <c r="DR494" s="72"/>
      <c r="DS494" s="72"/>
      <c r="DT494" s="72"/>
      <c r="DU494" s="72"/>
      <c r="DV494" s="72"/>
      <c r="DW494" s="72"/>
      <c r="DX494" s="72"/>
      <c r="DY494" s="72"/>
      <c r="DZ494" s="72"/>
      <c r="EA494" s="72"/>
      <c r="EB494" s="72"/>
      <c r="EC494" s="72"/>
      <c r="ED494" s="72"/>
    </row>
    <row r="495" spans="1:134" x14ac:dyDescent="0.55000000000000004">
      <c r="A495" s="46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3"/>
      <c r="AJ495" s="73"/>
      <c r="AK495" s="73"/>
      <c r="AL495" s="73"/>
      <c r="AM495" s="73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2"/>
      <c r="CC495" s="72"/>
      <c r="CD495" s="72"/>
      <c r="CE495" s="72"/>
      <c r="CF495" s="72"/>
      <c r="CG495" s="72"/>
      <c r="CH495" s="72"/>
      <c r="CI495" s="72"/>
      <c r="CJ495" s="72"/>
      <c r="CK495" s="72"/>
      <c r="CL495" s="72"/>
      <c r="CM495" s="72"/>
      <c r="CN495" s="72"/>
      <c r="CO495" s="72"/>
      <c r="CP495" s="72"/>
      <c r="CQ495" s="72"/>
      <c r="CR495" s="72"/>
      <c r="CS495" s="72"/>
      <c r="CT495" s="72"/>
      <c r="CU495" s="72"/>
      <c r="CV495" s="72"/>
      <c r="CW495" s="72"/>
      <c r="CX495" s="72"/>
      <c r="CY495" s="72"/>
      <c r="CZ495" s="72"/>
      <c r="DA495" s="72"/>
      <c r="DB495" s="72"/>
      <c r="DC495" s="72"/>
      <c r="DD495" s="72"/>
      <c r="DE495" s="72"/>
      <c r="DF495" s="72"/>
      <c r="DG495" s="72"/>
      <c r="DH495" s="72"/>
      <c r="DI495" s="72"/>
      <c r="DJ495" s="72"/>
      <c r="DK495" s="72"/>
      <c r="DL495" s="72"/>
      <c r="DM495" s="72"/>
      <c r="DN495" s="72"/>
      <c r="DO495" s="72"/>
      <c r="DP495" s="72"/>
      <c r="DQ495" s="72"/>
      <c r="DR495" s="72"/>
      <c r="DS495" s="72"/>
      <c r="DT495" s="72"/>
      <c r="DU495" s="72"/>
      <c r="DV495" s="72"/>
      <c r="DW495" s="72"/>
      <c r="DX495" s="72"/>
      <c r="DY495" s="72"/>
      <c r="DZ495" s="72"/>
      <c r="EA495" s="72"/>
      <c r="EB495" s="72"/>
      <c r="EC495" s="72"/>
      <c r="ED495" s="72"/>
    </row>
    <row r="496" spans="1:134" x14ac:dyDescent="0.55000000000000004">
      <c r="A496" s="46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3"/>
      <c r="AJ496" s="73"/>
      <c r="AK496" s="73"/>
      <c r="AL496" s="73"/>
      <c r="AM496" s="73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  <c r="CC496" s="72"/>
      <c r="CD496" s="72"/>
      <c r="CE496" s="72"/>
      <c r="CF496" s="72"/>
      <c r="CG496" s="72"/>
      <c r="CH496" s="72"/>
      <c r="CI496" s="72"/>
      <c r="CJ496" s="72"/>
      <c r="CK496" s="72"/>
      <c r="CL496" s="72"/>
      <c r="CM496" s="72"/>
      <c r="CN496" s="72"/>
      <c r="CO496" s="72"/>
      <c r="CP496" s="72"/>
      <c r="CQ496" s="72"/>
      <c r="CR496" s="72"/>
      <c r="CS496" s="72"/>
      <c r="CT496" s="72"/>
      <c r="CU496" s="72"/>
      <c r="CV496" s="72"/>
      <c r="CW496" s="72"/>
      <c r="CX496" s="72"/>
      <c r="CY496" s="72"/>
      <c r="CZ496" s="72"/>
      <c r="DA496" s="72"/>
      <c r="DB496" s="72"/>
      <c r="DC496" s="72"/>
      <c r="DD496" s="72"/>
      <c r="DE496" s="72"/>
      <c r="DF496" s="72"/>
      <c r="DG496" s="72"/>
      <c r="DH496" s="72"/>
      <c r="DI496" s="72"/>
      <c r="DJ496" s="72"/>
      <c r="DK496" s="72"/>
      <c r="DL496" s="72"/>
      <c r="DM496" s="72"/>
      <c r="DN496" s="72"/>
      <c r="DO496" s="72"/>
      <c r="DP496" s="72"/>
      <c r="DQ496" s="72"/>
      <c r="DR496" s="72"/>
      <c r="DS496" s="72"/>
      <c r="DT496" s="72"/>
      <c r="DU496" s="72"/>
      <c r="DV496" s="72"/>
      <c r="DW496" s="72"/>
      <c r="DX496" s="72"/>
      <c r="DY496" s="72"/>
      <c r="DZ496" s="72"/>
      <c r="EA496" s="72"/>
      <c r="EB496" s="72"/>
      <c r="EC496" s="72"/>
      <c r="ED496" s="72"/>
    </row>
    <row r="497" spans="1:134" x14ac:dyDescent="0.55000000000000004">
      <c r="A497" s="46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3"/>
      <c r="AJ497" s="73"/>
      <c r="AK497" s="73"/>
      <c r="AL497" s="73"/>
      <c r="AM497" s="73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2"/>
      <c r="CE497" s="72"/>
      <c r="CF497" s="72"/>
      <c r="CG497" s="72"/>
      <c r="CH497" s="72"/>
      <c r="CI497" s="72"/>
      <c r="CJ497" s="72"/>
      <c r="CK497" s="72"/>
      <c r="CL497" s="72"/>
      <c r="CM497" s="72"/>
      <c r="CN497" s="72"/>
      <c r="CO497" s="72"/>
      <c r="CP497" s="72"/>
      <c r="CQ497" s="72"/>
      <c r="CR497" s="72"/>
      <c r="CS497" s="72"/>
      <c r="CT497" s="72"/>
      <c r="CU497" s="72"/>
      <c r="CV497" s="72"/>
      <c r="CW497" s="72"/>
      <c r="CX497" s="72"/>
      <c r="CY497" s="72"/>
      <c r="CZ497" s="72"/>
      <c r="DA497" s="72"/>
      <c r="DB497" s="72"/>
      <c r="DC497" s="72"/>
      <c r="DD497" s="72"/>
      <c r="DE497" s="72"/>
      <c r="DF497" s="72"/>
      <c r="DG497" s="72"/>
      <c r="DH497" s="72"/>
      <c r="DI497" s="72"/>
      <c r="DJ497" s="72"/>
      <c r="DK497" s="72"/>
      <c r="DL497" s="72"/>
      <c r="DM497" s="72"/>
      <c r="DN497" s="72"/>
      <c r="DO497" s="72"/>
      <c r="DP497" s="72"/>
      <c r="DQ497" s="72"/>
      <c r="DR497" s="72"/>
      <c r="DS497" s="72"/>
      <c r="DT497" s="72"/>
      <c r="DU497" s="72"/>
      <c r="DV497" s="72"/>
      <c r="DW497" s="72"/>
      <c r="DX497" s="72"/>
      <c r="DY497" s="72"/>
      <c r="DZ497" s="72"/>
      <c r="EA497" s="72"/>
      <c r="EB497" s="72"/>
      <c r="EC497" s="72"/>
      <c r="ED497" s="72"/>
    </row>
    <row r="498" spans="1:134" x14ac:dyDescent="0.55000000000000004">
      <c r="A498" s="46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3"/>
      <c r="AJ498" s="73"/>
      <c r="AK498" s="73"/>
      <c r="AL498" s="73"/>
      <c r="AM498" s="73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2"/>
      <c r="CE498" s="72"/>
      <c r="CF498" s="72"/>
      <c r="CG498" s="72"/>
      <c r="CH498" s="72"/>
      <c r="CI498" s="72"/>
      <c r="CJ498" s="72"/>
      <c r="CK498" s="72"/>
      <c r="CL498" s="72"/>
      <c r="CM498" s="72"/>
      <c r="CN498" s="72"/>
      <c r="CO498" s="72"/>
      <c r="CP498" s="72"/>
      <c r="CQ498" s="72"/>
      <c r="CR498" s="72"/>
      <c r="CS498" s="72"/>
      <c r="CT498" s="72"/>
      <c r="CU498" s="72"/>
      <c r="CV498" s="72"/>
      <c r="CW498" s="72"/>
      <c r="CX498" s="72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72"/>
      <c r="DK498" s="72"/>
      <c r="DL498" s="72"/>
      <c r="DM498" s="72"/>
      <c r="DN498" s="72"/>
      <c r="DO498" s="72"/>
      <c r="DP498" s="72"/>
      <c r="DQ498" s="72"/>
      <c r="DR498" s="72"/>
      <c r="DS498" s="72"/>
      <c r="DT498" s="72"/>
      <c r="DU498" s="72"/>
      <c r="DV498" s="72"/>
      <c r="DW498" s="72"/>
      <c r="DX498" s="72"/>
      <c r="DY498" s="72"/>
      <c r="DZ498" s="72"/>
      <c r="EA498" s="72"/>
      <c r="EB498" s="72"/>
      <c r="EC498" s="72"/>
      <c r="ED498" s="72"/>
    </row>
    <row r="499" spans="1:134" x14ac:dyDescent="0.55000000000000004">
      <c r="A499" s="46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3"/>
      <c r="AJ499" s="73"/>
      <c r="AK499" s="73"/>
      <c r="AL499" s="73"/>
      <c r="AM499" s="73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2"/>
      <c r="CE499" s="72"/>
      <c r="CF499" s="72"/>
      <c r="CG499" s="72"/>
      <c r="CH499" s="72"/>
      <c r="CI499" s="72"/>
      <c r="CJ499" s="72"/>
      <c r="CK499" s="72"/>
      <c r="CL499" s="72"/>
      <c r="CM499" s="72"/>
      <c r="CN499" s="72"/>
      <c r="CO499" s="72"/>
      <c r="CP499" s="72"/>
      <c r="CQ499" s="72"/>
      <c r="CR499" s="72"/>
      <c r="CS499" s="72"/>
      <c r="CT499" s="72"/>
      <c r="CU499" s="72"/>
      <c r="CV499" s="72"/>
      <c r="CW499" s="72"/>
      <c r="CX499" s="72"/>
      <c r="CY499" s="72"/>
      <c r="CZ499" s="72"/>
      <c r="DA499" s="72"/>
      <c r="DB499" s="72"/>
      <c r="DC499" s="72"/>
      <c r="DD499" s="72"/>
      <c r="DE499" s="72"/>
      <c r="DF499" s="72"/>
      <c r="DG499" s="72"/>
      <c r="DH499" s="72"/>
      <c r="DI499" s="72"/>
      <c r="DJ499" s="72"/>
      <c r="DK499" s="72"/>
      <c r="DL499" s="72"/>
      <c r="DM499" s="72"/>
      <c r="DN499" s="72"/>
      <c r="DO499" s="72"/>
      <c r="DP499" s="72"/>
      <c r="DQ499" s="72"/>
      <c r="DR499" s="72"/>
      <c r="DS499" s="72"/>
      <c r="DT499" s="72"/>
      <c r="DU499" s="72"/>
      <c r="DV499" s="72"/>
      <c r="DW499" s="72"/>
      <c r="DX499" s="72"/>
      <c r="DY499" s="72"/>
      <c r="DZ499" s="72"/>
      <c r="EA499" s="72"/>
      <c r="EB499" s="72"/>
      <c r="EC499" s="72"/>
      <c r="ED499" s="72"/>
    </row>
    <row r="500" spans="1:134" x14ac:dyDescent="0.55000000000000004">
      <c r="A500" s="46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3"/>
      <c r="AJ500" s="73"/>
      <c r="AK500" s="73"/>
      <c r="AL500" s="73"/>
      <c r="AM500" s="73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2"/>
      <c r="CE500" s="72"/>
      <c r="CF500" s="72"/>
      <c r="CG500" s="72"/>
      <c r="CH500" s="72"/>
      <c r="CI500" s="72"/>
      <c r="CJ500" s="72"/>
      <c r="CK500" s="72"/>
      <c r="CL500" s="72"/>
      <c r="CM500" s="72"/>
      <c r="CN500" s="72"/>
      <c r="CO500" s="72"/>
      <c r="CP500" s="72"/>
      <c r="CQ500" s="72"/>
      <c r="CR500" s="72"/>
      <c r="CS500" s="72"/>
      <c r="CT500" s="72"/>
      <c r="CU500" s="72"/>
      <c r="CV500" s="72"/>
      <c r="CW500" s="72"/>
      <c r="CX500" s="72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72"/>
      <c r="DK500" s="72"/>
      <c r="DL500" s="72"/>
      <c r="DM500" s="72"/>
      <c r="DN500" s="72"/>
      <c r="DO500" s="72"/>
      <c r="DP500" s="72"/>
      <c r="DQ500" s="72"/>
      <c r="DR500" s="72"/>
      <c r="DS500" s="72"/>
      <c r="DT500" s="72"/>
      <c r="DU500" s="72"/>
      <c r="DV500" s="72"/>
      <c r="DW500" s="72"/>
      <c r="DX500" s="72"/>
      <c r="DY500" s="72"/>
      <c r="DZ500" s="72"/>
      <c r="EA500" s="72"/>
      <c r="EB500" s="72"/>
      <c r="EC500" s="72"/>
      <c r="ED500" s="72"/>
    </row>
    <row r="501" spans="1:134" x14ac:dyDescent="0.55000000000000004">
      <c r="A501" s="46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3"/>
      <c r="AJ501" s="73"/>
      <c r="AK501" s="73"/>
      <c r="AL501" s="73"/>
      <c r="AM501" s="73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/>
      <c r="BQ501" s="72"/>
      <c r="BR501" s="72"/>
      <c r="BS501" s="72"/>
      <c r="BT501" s="72"/>
      <c r="BU501" s="72"/>
      <c r="BV501" s="72"/>
      <c r="BW501" s="72"/>
      <c r="BX501" s="72"/>
      <c r="BY501" s="72"/>
      <c r="BZ501" s="72"/>
      <c r="CA501" s="72"/>
      <c r="CB501" s="72"/>
      <c r="CC501" s="72"/>
      <c r="CD501" s="72"/>
      <c r="CE501" s="72"/>
      <c r="CF501" s="72"/>
      <c r="CG501" s="72"/>
      <c r="CH501" s="72"/>
      <c r="CI501" s="72"/>
      <c r="CJ501" s="72"/>
      <c r="CK501" s="72"/>
      <c r="CL501" s="72"/>
      <c r="CM501" s="72"/>
      <c r="CN501" s="72"/>
      <c r="CO501" s="72"/>
      <c r="CP501" s="72"/>
      <c r="CQ501" s="72"/>
      <c r="CR501" s="72"/>
      <c r="CS501" s="72"/>
      <c r="CT501" s="72"/>
      <c r="CU501" s="72"/>
      <c r="CV501" s="72"/>
      <c r="CW501" s="72"/>
      <c r="CX501" s="72"/>
      <c r="CY501" s="72"/>
      <c r="CZ501" s="72"/>
      <c r="DA501" s="72"/>
      <c r="DB501" s="72"/>
      <c r="DC501" s="72"/>
      <c r="DD501" s="72"/>
      <c r="DE501" s="72"/>
      <c r="DF501" s="72"/>
      <c r="DG501" s="72"/>
      <c r="DH501" s="72"/>
      <c r="DI501" s="72"/>
      <c r="DJ501" s="72"/>
      <c r="DK501" s="72"/>
      <c r="DL501" s="72"/>
      <c r="DM501" s="72"/>
      <c r="DN501" s="72"/>
      <c r="DO501" s="72"/>
      <c r="DP501" s="72"/>
      <c r="DQ501" s="72"/>
      <c r="DR501" s="72"/>
      <c r="DS501" s="72"/>
      <c r="DT501" s="72"/>
      <c r="DU501" s="72"/>
      <c r="DV501" s="72"/>
      <c r="DW501" s="72"/>
      <c r="DX501" s="72"/>
      <c r="DY501" s="72"/>
      <c r="DZ501" s="72"/>
      <c r="EA501" s="72"/>
      <c r="EB501" s="72"/>
      <c r="EC501" s="72"/>
      <c r="ED501" s="72"/>
    </row>
    <row r="502" spans="1:134" x14ac:dyDescent="0.55000000000000004">
      <c r="A502" s="46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3"/>
      <c r="AJ502" s="73"/>
      <c r="AK502" s="73"/>
      <c r="AL502" s="73"/>
      <c r="AM502" s="73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2"/>
      <c r="CC502" s="72"/>
      <c r="CD502" s="72"/>
      <c r="CE502" s="72"/>
      <c r="CF502" s="72"/>
      <c r="CG502" s="72"/>
      <c r="CH502" s="72"/>
      <c r="CI502" s="72"/>
      <c r="CJ502" s="72"/>
      <c r="CK502" s="72"/>
      <c r="CL502" s="72"/>
      <c r="CM502" s="72"/>
      <c r="CN502" s="72"/>
      <c r="CO502" s="72"/>
      <c r="CP502" s="72"/>
      <c r="CQ502" s="72"/>
      <c r="CR502" s="72"/>
      <c r="CS502" s="72"/>
      <c r="CT502" s="72"/>
      <c r="CU502" s="72"/>
      <c r="CV502" s="72"/>
      <c r="CW502" s="72"/>
      <c r="CX502" s="72"/>
      <c r="CY502" s="72"/>
      <c r="CZ502" s="72"/>
      <c r="DA502" s="72"/>
      <c r="DB502" s="72"/>
      <c r="DC502" s="72"/>
      <c r="DD502" s="72"/>
      <c r="DE502" s="72"/>
      <c r="DF502" s="72"/>
      <c r="DG502" s="72"/>
      <c r="DH502" s="72"/>
      <c r="DI502" s="72"/>
      <c r="DJ502" s="72"/>
      <c r="DK502" s="72"/>
      <c r="DL502" s="72"/>
      <c r="DM502" s="72"/>
      <c r="DN502" s="72"/>
      <c r="DO502" s="72"/>
      <c r="DP502" s="72"/>
      <c r="DQ502" s="72"/>
      <c r="DR502" s="72"/>
      <c r="DS502" s="72"/>
      <c r="DT502" s="72"/>
      <c r="DU502" s="72"/>
      <c r="DV502" s="72"/>
      <c r="DW502" s="72"/>
      <c r="DX502" s="72"/>
      <c r="DY502" s="72"/>
      <c r="DZ502" s="72"/>
      <c r="EA502" s="72"/>
      <c r="EB502" s="72"/>
      <c r="EC502" s="72"/>
      <c r="ED502" s="72"/>
    </row>
    <row r="503" spans="1:134" x14ac:dyDescent="0.55000000000000004">
      <c r="A503" s="46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3"/>
      <c r="AJ503" s="73"/>
      <c r="AK503" s="73"/>
      <c r="AL503" s="73"/>
      <c r="AM503" s="73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2"/>
      <c r="CE503" s="72"/>
      <c r="CF503" s="72"/>
      <c r="CG503" s="72"/>
      <c r="CH503" s="72"/>
      <c r="CI503" s="72"/>
      <c r="CJ503" s="72"/>
      <c r="CK503" s="72"/>
      <c r="CL503" s="72"/>
      <c r="CM503" s="72"/>
      <c r="CN503" s="72"/>
      <c r="CO503" s="72"/>
      <c r="CP503" s="72"/>
      <c r="CQ503" s="72"/>
      <c r="CR503" s="72"/>
      <c r="CS503" s="72"/>
      <c r="CT503" s="72"/>
      <c r="CU503" s="72"/>
      <c r="CV503" s="72"/>
      <c r="CW503" s="72"/>
      <c r="CX503" s="72"/>
      <c r="CY503" s="72"/>
      <c r="CZ503" s="72"/>
      <c r="DA503" s="72"/>
      <c r="DB503" s="72"/>
      <c r="DC503" s="72"/>
      <c r="DD503" s="72"/>
      <c r="DE503" s="72"/>
      <c r="DF503" s="72"/>
      <c r="DG503" s="72"/>
      <c r="DH503" s="72"/>
      <c r="DI503" s="72"/>
      <c r="DJ503" s="72"/>
      <c r="DK503" s="72"/>
      <c r="DL503" s="72"/>
      <c r="DM503" s="72"/>
      <c r="DN503" s="72"/>
      <c r="DO503" s="72"/>
      <c r="DP503" s="72"/>
      <c r="DQ503" s="72"/>
      <c r="DR503" s="72"/>
      <c r="DS503" s="72"/>
      <c r="DT503" s="72"/>
      <c r="DU503" s="72"/>
      <c r="DV503" s="72"/>
      <c r="DW503" s="72"/>
      <c r="DX503" s="72"/>
      <c r="DY503" s="72"/>
      <c r="DZ503" s="72"/>
      <c r="EA503" s="72"/>
      <c r="EB503" s="72"/>
      <c r="EC503" s="72"/>
      <c r="ED503" s="72"/>
    </row>
    <row r="504" spans="1:134" x14ac:dyDescent="0.55000000000000004">
      <c r="A504" s="46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3"/>
      <c r="AJ504" s="73"/>
      <c r="AK504" s="73"/>
      <c r="AL504" s="73"/>
      <c r="AM504" s="73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2"/>
      <c r="CE504" s="72"/>
      <c r="CF504" s="72"/>
      <c r="CG504" s="72"/>
      <c r="CH504" s="72"/>
      <c r="CI504" s="72"/>
      <c r="CJ504" s="72"/>
      <c r="CK504" s="72"/>
      <c r="CL504" s="72"/>
      <c r="CM504" s="72"/>
      <c r="CN504" s="72"/>
      <c r="CO504" s="72"/>
      <c r="CP504" s="72"/>
      <c r="CQ504" s="72"/>
      <c r="CR504" s="72"/>
      <c r="CS504" s="72"/>
      <c r="CT504" s="72"/>
      <c r="CU504" s="72"/>
      <c r="CV504" s="72"/>
      <c r="CW504" s="72"/>
      <c r="CX504" s="72"/>
      <c r="CY504" s="72"/>
      <c r="CZ504" s="72"/>
      <c r="DA504" s="72"/>
      <c r="DB504" s="72"/>
      <c r="DC504" s="72"/>
      <c r="DD504" s="72"/>
      <c r="DE504" s="72"/>
      <c r="DF504" s="72"/>
      <c r="DG504" s="72"/>
      <c r="DH504" s="72"/>
      <c r="DI504" s="72"/>
      <c r="DJ504" s="72"/>
      <c r="DK504" s="72"/>
      <c r="DL504" s="72"/>
      <c r="DM504" s="72"/>
      <c r="DN504" s="72"/>
      <c r="DO504" s="72"/>
      <c r="DP504" s="72"/>
      <c r="DQ504" s="72"/>
      <c r="DR504" s="72"/>
      <c r="DS504" s="72"/>
      <c r="DT504" s="72"/>
      <c r="DU504" s="72"/>
      <c r="DV504" s="72"/>
      <c r="DW504" s="72"/>
      <c r="DX504" s="72"/>
      <c r="DY504" s="72"/>
      <c r="DZ504" s="72"/>
      <c r="EA504" s="72"/>
      <c r="EB504" s="72"/>
      <c r="EC504" s="72"/>
      <c r="ED504" s="72"/>
    </row>
    <row r="505" spans="1:134" x14ac:dyDescent="0.55000000000000004">
      <c r="A505" s="46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3"/>
      <c r="AJ505" s="73"/>
      <c r="AK505" s="73"/>
      <c r="AL505" s="73"/>
      <c r="AM505" s="73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/>
      <c r="BL505" s="72"/>
      <c r="BM505" s="72"/>
      <c r="BN505" s="72"/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2"/>
      <c r="CC505" s="72"/>
      <c r="CD505" s="72"/>
      <c r="CE505" s="72"/>
      <c r="CF505" s="72"/>
      <c r="CG505" s="72"/>
      <c r="CH505" s="72"/>
      <c r="CI505" s="72"/>
      <c r="CJ505" s="72"/>
      <c r="CK505" s="72"/>
      <c r="CL505" s="72"/>
      <c r="CM505" s="72"/>
      <c r="CN505" s="72"/>
      <c r="CO505" s="72"/>
      <c r="CP505" s="72"/>
      <c r="CQ505" s="72"/>
      <c r="CR505" s="72"/>
      <c r="CS505" s="72"/>
      <c r="CT505" s="72"/>
      <c r="CU505" s="72"/>
      <c r="CV505" s="72"/>
      <c r="CW505" s="72"/>
      <c r="CX505" s="72"/>
      <c r="CY505" s="72"/>
      <c r="CZ505" s="72"/>
      <c r="DA505" s="72"/>
      <c r="DB505" s="72"/>
      <c r="DC505" s="72"/>
      <c r="DD505" s="72"/>
      <c r="DE505" s="72"/>
      <c r="DF505" s="72"/>
      <c r="DG505" s="72"/>
      <c r="DH505" s="72"/>
      <c r="DI505" s="72"/>
      <c r="DJ505" s="72"/>
      <c r="DK505" s="72"/>
      <c r="DL505" s="72"/>
      <c r="DM505" s="72"/>
      <c r="DN505" s="72"/>
      <c r="DO505" s="72"/>
      <c r="DP505" s="72"/>
      <c r="DQ505" s="72"/>
      <c r="DR505" s="72"/>
      <c r="DS505" s="72"/>
      <c r="DT505" s="72"/>
      <c r="DU505" s="72"/>
      <c r="DV505" s="72"/>
      <c r="DW505" s="72"/>
      <c r="DX505" s="72"/>
      <c r="DY505" s="72"/>
      <c r="DZ505" s="72"/>
      <c r="EA505" s="72"/>
      <c r="EB505" s="72"/>
      <c r="EC505" s="72"/>
      <c r="ED505" s="72"/>
    </row>
    <row r="506" spans="1:134" x14ac:dyDescent="0.55000000000000004">
      <c r="A506" s="46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3"/>
      <c r="AJ506" s="73"/>
      <c r="AK506" s="73"/>
      <c r="AL506" s="73"/>
      <c r="AM506" s="73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2"/>
      <c r="CC506" s="72"/>
      <c r="CD506" s="72"/>
      <c r="CE506" s="72"/>
      <c r="CF506" s="72"/>
      <c r="CG506" s="72"/>
      <c r="CH506" s="72"/>
      <c r="CI506" s="72"/>
      <c r="CJ506" s="72"/>
      <c r="CK506" s="72"/>
      <c r="CL506" s="72"/>
      <c r="CM506" s="72"/>
      <c r="CN506" s="72"/>
      <c r="CO506" s="72"/>
      <c r="CP506" s="72"/>
      <c r="CQ506" s="72"/>
      <c r="CR506" s="72"/>
      <c r="CS506" s="72"/>
      <c r="CT506" s="72"/>
      <c r="CU506" s="72"/>
      <c r="CV506" s="72"/>
      <c r="CW506" s="72"/>
      <c r="CX506" s="72"/>
      <c r="CY506" s="72"/>
      <c r="CZ506" s="72"/>
      <c r="DA506" s="72"/>
      <c r="DB506" s="72"/>
      <c r="DC506" s="72"/>
      <c r="DD506" s="72"/>
      <c r="DE506" s="72"/>
      <c r="DF506" s="72"/>
      <c r="DG506" s="72"/>
      <c r="DH506" s="72"/>
      <c r="DI506" s="72"/>
      <c r="DJ506" s="72"/>
      <c r="DK506" s="72"/>
      <c r="DL506" s="72"/>
      <c r="DM506" s="72"/>
      <c r="DN506" s="72"/>
      <c r="DO506" s="72"/>
      <c r="DP506" s="72"/>
      <c r="DQ506" s="72"/>
      <c r="DR506" s="72"/>
      <c r="DS506" s="72"/>
      <c r="DT506" s="72"/>
      <c r="DU506" s="72"/>
      <c r="DV506" s="72"/>
      <c r="DW506" s="72"/>
      <c r="DX506" s="72"/>
      <c r="DY506" s="72"/>
      <c r="DZ506" s="72"/>
      <c r="EA506" s="72"/>
      <c r="EB506" s="72"/>
      <c r="EC506" s="72"/>
      <c r="ED506" s="72"/>
    </row>
    <row r="507" spans="1:134" x14ac:dyDescent="0.55000000000000004">
      <c r="A507" s="46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3"/>
      <c r="AJ507" s="73"/>
      <c r="AK507" s="73"/>
      <c r="AL507" s="73"/>
      <c r="AM507" s="73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/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2"/>
      <c r="CE507" s="72"/>
      <c r="CF507" s="72"/>
      <c r="CG507" s="72"/>
      <c r="CH507" s="72"/>
      <c r="CI507" s="72"/>
      <c r="CJ507" s="72"/>
      <c r="CK507" s="72"/>
      <c r="CL507" s="72"/>
      <c r="CM507" s="72"/>
      <c r="CN507" s="72"/>
      <c r="CO507" s="72"/>
      <c r="CP507" s="72"/>
      <c r="CQ507" s="72"/>
      <c r="CR507" s="72"/>
      <c r="CS507" s="72"/>
      <c r="CT507" s="72"/>
      <c r="CU507" s="72"/>
      <c r="CV507" s="72"/>
      <c r="CW507" s="72"/>
      <c r="CX507" s="72"/>
      <c r="CY507" s="72"/>
      <c r="CZ507" s="72"/>
      <c r="DA507" s="72"/>
      <c r="DB507" s="72"/>
      <c r="DC507" s="72"/>
      <c r="DD507" s="72"/>
      <c r="DE507" s="72"/>
      <c r="DF507" s="72"/>
      <c r="DG507" s="72"/>
      <c r="DH507" s="72"/>
      <c r="DI507" s="72"/>
      <c r="DJ507" s="72"/>
      <c r="DK507" s="72"/>
      <c r="DL507" s="72"/>
      <c r="DM507" s="72"/>
      <c r="DN507" s="72"/>
      <c r="DO507" s="72"/>
      <c r="DP507" s="72"/>
      <c r="DQ507" s="72"/>
      <c r="DR507" s="72"/>
      <c r="DS507" s="72"/>
      <c r="DT507" s="72"/>
      <c r="DU507" s="72"/>
      <c r="DV507" s="72"/>
      <c r="DW507" s="72"/>
      <c r="DX507" s="72"/>
      <c r="DY507" s="72"/>
      <c r="DZ507" s="72"/>
      <c r="EA507" s="72"/>
      <c r="EB507" s="72"/>
      <c r="EC507" s="72"/>
      <c r="ED507" s="72"/>
    </row>
    <row r="508" spans="1:134" x14ac:dyDescent="0.55000000000000004">
      <c r="A508" s="46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3"/>
      <c r="AJ508" s="73"/>
      <c r="AK508" s="73"/>
      <c r="AL508" s="73"/>
      <c r="AM508" s="73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2"/>
      <c r="CE508" s="72"/>
      <c r="CF508" s="72"/>
      <c r="CG508" s="72"/>
      <c r="CH508" s="72"/>
      <c r="CI508" s="72"/>
      <c r="CJ508" s="72"/>
      <c r="CK508" s="72"/>
      <c r="CL508" s="72"/>
      <c r="CM508" s="72"/>
      <c r="CN508" s="72"/>
      <c r="CO508" s="72"/>
      <c r="CP508" s="72"/>
      <c r="CQ508" s="72"/>
      <c r="CR508" s="72"/>
      <c r="CS508" s="72"/>
      <c r="CT508" s="72"/>
      <c r="CU508" s="72"/>
      <c r="CV508" s="72"/>
      <c r="CW508" s="72"/>
      <c r="CX508" s="72"/>
      <c r="CY508" s="72"/>
      <c r="CZ508" s="72"/>
      <c r="DA508" s="72"/>
      <c r="DB508" s="72"/>
      <c r="DC508" s="72"/>
      <c r="DD508" s="72"/>
      <c r="DE508" s="72"/>
      <c r="DF508" s="72"/>
      <c r="DG508" s="72"/>
      <c r="DH508" s="72"/>
      <c r="DI508" s="72"/>
      <c r="DJ508" s="72"/>
      <c r="DK508" s="72"/>
      <c r="DL508" s="72"/>
      <c r="DM508" s="72"/>
      <c r="DN508" s="72"/>
      <c r="DO508" s="72"/>
      <c r="DP508" s="72"/>
      <c r="DQ508" s="72"/>
      <c r="DR508" s="72"/>
      <c r="DS508" s="72"/>
      <c r="DT508" s="72"/>
      <c r="DU508" s="72"/>
      <c r="DV508" s="72"/>
      <c r="DW508" s="72"/>
      <c r="DX508" s="72"/>
      <c r="DY508" s="72"/>
      <c r="DZ508" s="72"/>
      <c r="EA508" s="72"/>
      <c r="EB508" s="72"/>
      <c r="EC508" s="72"/>
      <c r="ED508" s="72"/>
    </row>
    <row r="509" spans="1:134" x14ac:dyDescent="0.55000000000000004">
      <c r="A509" s="46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3"/>
      <c r="AJ509" s="73"/>
      <c r="AK509" s="73"/>
      <c r="AL509" s="73"/>
      <c r="AM509" s="73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2"/>
      <c r="CC509" s="72"/>
      <c r="CD509" s="72"/>
      <c r="CE509" s="72"/>
      <c r="CF509" s="72"/>
      <c r="CG509" s="72"/>
      <c r="CH509" s="72"/>
      <c r="CI509" s="72"/>
      <c r="CJ509" s="72"/>
      <c r="CK509" s="72"/>
      <c r="CL509" s="72"/>
      <c r="CM509" s="72"/>
      <c r="CN509" s="72"/>
      <c r="CO509" s="72"/>
      <c r="CP509" s="72"/>
      <c r="CQ509" s="72"/>
      <c r="CR509" s="72"/>
      <c r="CS509" s="72"/>
      <c r="CT509" s="72"/>
      <c r="CU509" s="72"/>
      <c r="CV509" s="72"/>
      <c r="CW509" s="72"/>
      <c r="CX509" s="72"/>
      <c r="CY509" s="72"/>
      <c r="CZ509" s="72"/>
      <c r="DA509" s="72"/>
      <c r="DB509" s="72"/>
      <c r="DC509" s="72"/>
      <c r="DD509" s="72"/>
      <c r="DE509" s="72"/>
      <c r="DF509" s="72"/>
      <c r="DG509" s="72"/>
      <c r="DH509" s="72"/>
      <c r="DI509" s="72"/>
      <c r="DJ509" s="72"/>
      <c r="DK509" s="72"/>
      <c r="DL509" s="72"/>
      <c r="DM509" s="72"/>
      <c r="DN509" s="72"/>
      <c r="DO509" s="72"/>
      <c r="DP509" s="72"/>
      <c r="DQ509" s="72"/>
      <c r="DR509" s="72"/>
      <c r="DS509" s="72"/>
      <c r="DT509" s="72"/>
      <c r="DU509" s="72"/>
      <c r="DV509" s="72"/>
      <c r="DW509" s="72"/>
      <c r="DX509" s="72"/>
      <c r="DY509" s="72"/>
      <c r="DZ509" s="72"/>
      <c r="EA509" s="72"/>
      <c r="EB509" s="72"/>
      <c r="EC509" s="72"/>
      <c r="ED509" s="72"/>
    </row>
    <row r="510" spans="1:134" x14ac:dyDescent="0.55000000000000004">
      <c r="A510" s="46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3"/>
      <c r="AJ510" s="73"/>
      <c r="AK510" s="73"/>
      <c r="AL510" s="73"/>
      <c r="AM510" s="73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/>
      <c r="BZ510" s="72"/>
      <c r="CA510" s="72"/>
      <c r="CB510" s="72"/>
      <c r="CC510" s="72"/>
      <c r="CD510" s="72"/>
      <c r="CE510" s="72"/>
      <c r="CF510" s="72"/>
      <c r="CG510" s="72"/>
      <c r="CH510" s="72"/>
      <c r="CI510" s="72"/>
      <c r="CJ510" s="72"/>
      <c r="CK510" s="72"/>
      <c r="CL510" s="72"/>
      <c r="CM510" s="72"/>
      <c r="CN510" s="72"/>
      <c r="CO510" s="72"/>
      <c r="CP510" s="72"/>
      <c r="CQ510" s="72"/>
      <c r="CR510" s="72"/>
      <c r="CS510" s="72"/>
      <c r="CT510" s="72"/>
      <c r="CU510" s="72"/>
      <c r="CV510" s="72"/>
      <c r="CW510" s="72"/>
      <c r="CX510" s="72"/>
      <c r="CY510" s="72"/>
      <c r="CZ510" s="72"/>
      <c r="DA510" s="72"/>
      <c r="DB510" s="72"/>
      <c r="DC510" s="72"/>
      <c r="DD510" s="72"/>
      <c r="DE510" s="72"/>
      <c r="DF510" s="72"/>
      <c r="DG510" s="72"/>
      <c r="DH510" s="72"/>
      <c r="DI510" s="72"/>
      <c r="DJ510" s="72"/>
      <c r="DK510" s="72"/>
      <c r="DL510" s="72"/>
      <c r="DM510" s="72"/>
      <c r="DN510" s="72"/>
      <c r="DO510" s="72"/>
      <c r="DP510" s="72"/>
      <c r="DQ510" s="72"/>
      <c r="DR510" s="72"/>
      <c r="DS510" s="72"/>
      <c r="DT510" s="72"/>
      <c r="DU510" s="72"/>
      <c r="DV510" s="72"/>
      <c r="DW510" s="72"/>
      <c r="DX510" s="72"/>
      <c r="DY510" s="72"/>
      <c r="DZ510" s="72"/>
      <c r="EA510" s="72"/>
      <c r="EB510" s="72"/>
      <c r="EC510" s="72"/>
      <c r="ED510" s="72"/>
    </row>
    <row r="511" spans="1:134" x14ac:dyDescent="0.55000000000000004">
      <c r="A511" s="46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3"/>
      <c r="AJ511" s="73"/>
      <c r="AK511" s="73"/>
      <c r="AL511" s="73"/>
      <c r="AM511" s="73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72"/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2"/>
      <c r="CC511" s="72"/>
      <c r="CD511" s="72"/>
      <c r="CE511" s="72"/>
      <c r="CF511" s="72"/>
      <c r="CG511" s="72"/>
      <c r="CH511" s="72"/>
      <c r="CI511" s="72"/>
      <c r="CJ511" s="72"/>
      <c r="CK511" s="72"/>
      <c r="CL511" s="72"/>
      <c r="CM511" s="72"/>
      <c r="CN511" s="72"/>
      <c r="CO511" s="72"/>
      <c r="CP511" s="72"/>
      <c r="CQ511" s="72"/>
      <c r="CR511" s="72"/>
      <c r="CS511" s="72"/>
      <c r="CT511" s="72"/>
      <c r="CU511" s="72"/>
      <c r="CV511" s="72"/>
      <c r="CW511" s="72"/>
      <c r="CX511" s="72"/>
      <c r="CY511" s="72"/>
      <c r="CZ511" s="72"/>
      <c r="DA511" s="72"/>
      <c r="DB511" s="72"/>
      <c r="DC511" s="72"/>
      <c r="DD511" s="72"/>
      <c r="DE511" s="72"/>
      <c r="DF511" s="72"/>
      <c r="DG511" s="72"/>
      <c r="DH511" s="72"/>
      <c r="DI511" s="72"/>
      <c r="DJ511" s="72"/>
      <c r="DK511" s="72"/>
      <c r="DL511" s="72"/>
      <c r="DM511" s="72"/>
      <c r="DN511" s="72"/>
      <c r="DO511" s="72"/>
      <c r="DP511" s="72"/>
      <c r="DQ511" s="72"/>
      <c r="DR511" s="72"/>
      <c r="DS511" s="72"/>
      <c r="DT511" s="72"/>
      <c r="DU511" s="72"/>
      <c r="DV511" s="72"/>
      <c r="DW511" s="72"/>
      <c r="DX511" s="72"/>
      <c r="DY511" s="72"/>
      <c r="DZ511" s="72"/>
      <c r="EA511" s="72"/>
      <c r="EB511" s="72"/>
      <c r="EC511" s="72"/>
      <c r="ED511" s="72"/>
    </row>
    <row r="512" spans="1:134" x14ac:dyDescent="0.55000000000000004">
      <c r="A512" s="46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3"/>
      <c r="AJ512" s="73"/>
      <c r="AK512" s="73"/>
      <c r="AL512" s="73"/>
      <c r="AM512" s="73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2"/>
      <c r="CC512" s="72"/>
      <c r="CD512" s="72"/>
      <c r="CE512" s="72"/>
      <c r="CF512" s="72"/>
      <c r="CG512" s="72"/>
      <c r="CH512" s="72"/>
      <c r="CI512" s="72"/>
      <c r="CJ512" s="72"/>
      <c r="CK512" s="72"/>
      <c r="CL512" s="72"/>
      <c r="CM512" s="72"/>
      <c r="CN512" s="72"/>
      <c r="CO512" s="72"/>
      <c r="CP512" s="72"/>
      <c r="CQ512" s="72"/>
      <c r="CR512" s="72"/>
      <c r="CS512" s="72"/>
      <c r="CT512" s="72"/>
      <c r="CU512" s="72"/>
      <c r="CV512" s="72"/>
      <c r="CW512" s="72"/>
      <c r="CX512" s="72"/>
      <c r="CY512" s="72"/>
      <c r="CZ512" s="72"/>
      <c r="DA512" s="72"/>
      <c r="DB512" s="72"/>
      <c r="DC512" s="72"/>
      <c r="DD512" s="72"/>
      <c r="DE512" s="72"/>
      <c r="DF512" s="72"/>
      <c r="DG512" s="72"/>
      <c r="DH512" s="72"/>
      <c r="DI512" s="72"/>
      <c r="DJ512" s="72"/>
      <c r="DK512" s="72"/>
      <c r="DL512" s="72"/>
      <c r="DM512" s="72"/>
      <c r="DN512" s="72"/>
      <c r="DO512" s="72"/>
      <c r="DP512" s="72"/>
      <c r="DQ512" s="72"/>
      <c r="DR512" s="72"/>
      <c r="DS512" s="72"/>
      <c r="DT512" s="72"/>
      <c r="DU512" s="72"/>
      <c r="DV512" s="72"/>
      <c r="DW512" s="72"/>
      <c r="DX512" s="72"/>
      <c r="DY512" s="72"/>
      <c r="DZ512" s="72"/>
      <c r="EA512" s="72"/>
      <c r="EB512" s="72"/>
      <c r="EC512" s="72"/>
      <c r="ED512" s="72"/>
    </row>
    <row r="513" spans="1:134" x14ac:dyDescent="0.55000000000000004">
      <c r="A513" s="46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3"/>
      <c r="AJ513" s="73"/>
      <c r="AK513" s="73"/>
      <c r="AL513" s="73"/>
      <c r="AM513" s="73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2"/>
      <c r="CC513" s="72"/>
      <c r="CD513" s="72"/>
      <c r="CE513" s="72"/>
      <c r="CF513" s="72"/>
      <c r="CG513" s="72"/>
      <c r="CH513" s="72"/>
      <c r="CI513" s="72"/>
      <c r="CJ513" s="72"/>
      <c r="CK513" s="72"/>
      <c r="CL513" s="72"/>
      <c r="CM513" s="72"/>
      <c r="CN513" s="72"/>
      <c r="CO513" s="72"/>
      <c r="CP513" s="72"/>
      <c r="CQ513" s="72"/>
      <c r="CR513" s="72"/>
      <c r="CS513" s="72"/>
      <c r="CT513" s="72"/>
      <c r="CU513" s="72"/>
      <c r="CV513" s="72"/>
      <c r="CW513" s="72"/>
      <c r="CX513" s="72"/>
      <c r="CY513" s="72"/>
      <c r="CZ513" s="72"/>
      <c r="DA513" s="72"/>
      <c r="DB513" s="72"/>
      <c r="DC513" s="72"/>
      <c r="DD513" s="72"/>
      <c r="DE513" s="72"/>
      <c r="DF513" s="72"/>
      <c r="DG513" s="72"/>
      <c r="DH513" s="72"/>
      <c r="DI513" s="72"/>
      <c r="DJ513" s="72"/>
      <c r="DK513" s="72"/>
      <c r="DL513" s="72"/>
      <c r="DM513" s="72"/>
      <c r="DN513" s="72"/>
      <c r="DO513" s="72"/>
      <c r="DP513" s="72"/>
      <c r="DQ513" s="72"/>
      <c r="DR513" s="72"/>
      <c r="DS513" s="72"/>
      <c r="DT513" s="72"/>
      <c r="DU513" s="72"/>
      <c r="DV513" s="72"/>
      <c r="DW513" s="72"/>
      <c r="DX513" s="72"/>
      <c r="DY513" s="72"/>
      <c r="DZ513" s="72"/>
      <c r="EA513" s="72"/>
      <c r="EB513" s="72"/>
      <c r="EC513" s="72"/>
      <c r="ED513" s="72"/>
    </row>
    <row r="514" spans="1:134" x14ac:dyDescent="0.55000000000000004">
      <c r="A514" s="46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3"/>
      <c r="AJ514" s="73"/>
      <c r="AK514" s="73"/>
      <c r="AL514" s="73"/>
      <c r="AM514" s="73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2"/>
      <c r="CE514" s="72"/>
      <c r="CF514" s="72"/>
      <c r="CG514" s="72"/>
      <c r="CH514" s="72"/>
      <c r="CI514" s="72"/>
      <c r="CJ514" s="72"/>
      <c r="CK514" s="72"/>
      <c r="CL514" s="72"/>
      <c r="CM514" s="72"/>
      <c r="CN514" s="72"/>
      <c r="CO514" s="72"/>
      <c r="CP514" s="72"/>
      <c r="CQ514" s="72"/>
      <c r="CR514" s="72"/>
      <c r="CS514" s="72"/>
      <c r="CT514" s="72"/>
      <c r="CU514" s="72"/>
      <c r="CV514" s="72"/>
      <c r="CW514" s="72"/>
      <c r="CX514" s="72"/>
      <c r="CY514" s="72"/>
      <c r="CZ514" s="72"/>
      <c r="DA514" s="72"/>
      <c r="DB514" s="72"/>
      <c r="DC514" s="72"/>
      <c r="DD514" s="72"/>
      <c r="DE514" s="72"/>
      <c r="DF514" s="72"/>
      <c r="DG514" s="72"/>
      <c r="DH514" s="72"/>
      <c r="DI514" s="72"/>
      <c r="DJ514" s="72"/>
      <c r="DK514" s="72"/>
      <c r="DL514" s="72"/>
      <c r="DM514" s="72"/>
      <c r="DN514" s="72"/>
      <c r="DO514" s="72"/>
      <c r="DP514" s="72"/>
      <c r="DQ514" s="72"/>
      <c r="DR514" s="72"/>
      <c r="DS514" s="72"/>
      <c r="DT514" s="72"/>
      <c r="DU514" s="72"/>
      <c r="DV514" s="72"/>
      <c r="DW514" s="72"/>
      <c r="DX514" s="72"/>
      <c r="DY514" s="72"/>
      <c r="DZ514" s="72"/>
      <c r="EA514" s="72"/>
      <c r="EB514" s="72"/>
      <c r="EC514" s="72"/>
      <c r="ED514" s="72"/>
    </row>
    <row r="515" spans="1:134" x14ac:dyDescent="0.55000000000000004">
      <c r="A515" s="46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3"/>
      <c r="AJ515" s="73"/>
      <c r="AK515" s="73"/>
      <c r="AL515" s="73"/>
      <c r="AM515" s="73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</row>
    <row r="516" spans="1:134" x14ac:dyDescent="0.55000000000000004">
      <c r="A516" s="46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3"/>
      <c r="AJ516" s="73"/>
      <c r="AK516" s="73"/>
      <c r="AL516" s="73"/>
      <c r="AM516" s="73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</row>
    <row r="517" spans="1:134" x14ac:dyDescent="0.55000000000000004">
      <c r="A517" s="46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3"/>
      <c r="AJ517" s="73"/>
      <c r="AK517" s="73"/>
      <c r="AL517" s="73"/>
      <c r="AM517" s="73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</row>
    <row r="518" spans="1:134" x14ac:dyDescent="0.55000000000000004">
      <c r="A518" s="46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3"/>
      <c r="AJ518" s="73"/>
      <c r="AK518" s="73"/>
      <c r="AL518" s="73"/>
      <c r="AM518" s="73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  <c r="CL518" s="72"/>
      <c r="CM518" s="72"/>
      <c r="CN518" s="72"/>
      <c r="CO518" s="72"/>
      <c r="CP518" s="72"/>
      <c r="CQ518" s="72"/>
      <c r="CR518" s="72"/>
      <c r="CS518" s="72"/>
      <c r="CT518" s="72"/>
      <c r="CU518" s="72"/>
      <c r="CV518" s="72"/>
      <c r="CW518" s="72"/>
      <c r="CX518" s="72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</row>
    <row r="519" spans="1:134" x14ac:dyDescent="0.55000000000000004">
      <c r="A519" s="46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3"/>
      <c r="AJ519" s="73"/>
      <c r="AK519" s="73"/>
      <c r="AL519" s="73"/>
      <c r="AM519" s="73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2"/>
      <c r="CE519" s="72"/>
      <c r="CF519" s="72"/>
      <c r="CG519" s="72"/>
      <c r="CH519" s="72"/>
      <c r="CI519" s="72"/>
      <c r="CJ519" s="72"/>
      <c r="CK519" s="72"/>
      <c r="CL519" s="72"/>
      <c r="CM519" s="72"/>
      <c r="CN519" s="72"/>
      <c r="CO519" s="72"/>
      <c r="CP519" s="72"/>
      <c r="CQ519" s="72"/>
      <c r="CR519" s="72"/>
      <c r="CS519" s="72"/>
      <c r="CT519" s="72"/>
      <c r="CU519" s="72"/>
      <c r="CV519" s="72"/>
      <c r="CW519" s="72"/>
      <c r="CX519" s="72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</row>
    <row r="520" spans="1:134" x14ac:dyDescent="0.55000000000000004">
      <c r="A520" s="46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3"/>
      <c r="AJ520" s="73"/>
      <c r="AK520" s="73"/>
      <c r="AL520" s="73"/>
      <c r="AM520" s="73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2"/>
      <c r="CE520" s="72"/>
      <c r="CF520" s="72"/>
      <c r="CG520" s="72"/>
      <c r="CH520" s="72"/>
      <c r="CI520" s="72"/>
      <c r="CJ520" s="72"/>
      <c r="CK520" s="72"/>
      <c r="CL520" s="72"/>
      <c r="CM520" s="72"/>
      <c r="CN520" s="72"/>
      <c r="CO520" s="72"/>
      <c r="CP520" s="72"/>
      <c r="CQ520" s="72"/>
      <c r="CR520" s="72"/>
      <c r="CS520" s="72"/>
      <c r="CT520" s="72"/>
      <c r="CU520" s="72"/>
      <c r="CV520" s="72"/>
      <c r="CW520" s="72"/>
      <c r="CX520" s="72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72"/>
      <c r="DP520" s="72"/>
      <c r="DQ520" s="72"/>
      <c r="DR520" s="72"/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</row>
    <row r="521" spans="1:134" x14ac:dyDescent="0.55000000000000004">
      <c r="A521" s="46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3"/>
      <c r="AJ521" s="73"/>
      <c r="AK521" s="73"/>
      <c r="AL521" s="73"/>
      <c r="AM521" s="73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2"/>
      <c r="CE521" s="72"/>
      <c r="CF521" s="72"/>
      <c r="CG521" s="72"/>
      <c r="CH521" s="72"/>
      <c r="CI521" s="72"/>
      <c r="CJ521" s="72"/>
      <c r="CK521" s="72"/>
      <c r="CL521" s="72"/>
      <c r="CM521" s="72"/>
      <c r="CN521" s="72"/>
      <c r="CO521" s="72"/>
      <c r="CP521" s="72"/>
      <c r="CQ521" s="72"/>
      <c r="CR521" s="72"/>
      <c r="CS521" s="72"/>
      <c r="CT521" s="72"/>
      <c r="CU521" s="72"/>
      <c r="CV521" s="72"/>
      <c r="CW521" s="72"/>
      <c r="CX521" s="72"/>
      <c r="CY521" s="72"/>
      <c r="CZ521" s="72"/>
      <c r="DA521" s="72"/>
      <c r="DB521" s="72"/>
      <c r="DC521" s="72"/>
      <c r="DD521" s="72"/>
      <c r="DE521" s="72"/>
      <c r="DF521" s="72"/>
      <c r="DG521" s="72"/>
      <c r="DH521" s="72"/>
      <c r="DI521" s="72"/>
      <c r="DJ521" s="72"/>
      <c r="DK521" s="72"/>
      <c r="DL521" s="72"/>
      <c r="DM521" s="72"/>
      <c r="DN521" s="72"/>
      <c r="DO521" s="72"/>
      <c r="DP521" s="72"/>
      <c r="DQ521" s="72"/>
      <c r="DR521" s="72"/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</row>
    <row r="522" spans="1:134" x14ac:dyDescent="0.55000000000000004">
      <c r="A522" s="46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3"/>
      <c r="AJ522" s="73"/>
      <c r="AK522" s="73"/>
      <c r="AL522" s="73"/>
      <c r="AM522" s="73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2"/>
      <c r="CE522" s="72"/>
      <c r="CF522" s="72"/>
      <c r="CG522" s="72"/>
      <c r="CH522" s="72"/>
      <c r="CI522" s="72"/>
      <c r="CJ522" s="72"/>
      <c r="CK522" s="72"/>
      <c r="CL522" s="72"/>
      <c r="CM522" s="72"/>
      <c r="CN522" s="72"/>
      <c r="CO522" s="72"/>
      <c r="CP522" s="72"/>
      <c r="CQ522" s="72"/>
      <c r="CR522" s="72"/>
      <c r="CS522" s="72"/>
      <c r="CT522" s="72"/>
      <c r="CU522" s="72"/>
      <c r="CV522" s="72"/>
      <c r="CW522" s="72"/>
      <c r="CX522" s="72"/>
      <c r="CY522" s="72"/>
      <c r="CZ522" s="72"/>
      <c r="DA522" s="72"/>
      <c r="DB522" s="72"/>
      <c r="DC522" s="72"/>
      <c r="DD522" s="72"/>
      <c r="DE522" s="72"/>
      <c r="DF522" s="72"/>
      <c r="DG522" s="72"/>
      <c r="DH522" s="72"/>
      <c r="DI522" s="72"/>
      <c r="DJ522" s="72"/>
      <c r="DK522" s="72"/>
      <c r="DL522" s="72"/>
      <c r="DM522" s="72"/>
      <c r="DN522" s="72"/>
      <c r="DO522" s="72"/>
      <c r="DP522" s="72"/>
      <c r="DQ522" s="72"/>
      <c r="DR522" s="72"/>
      <c r="DS522" s="72"/>
      <c r="DT522" s="72"/>
      <c r="DU522" s="72"/>
      <c r="DV522" s="72"/>
      <c r="DW522" s="72"/>
      <c r="DX522" s="72"/>
      <c r="DY522" s="72"/>
      <c r="DZ522" s="72"/>
      <c r="EA522" s="72"/>
      <c r="EB522" s="72"/>
      <c r="EC522" s="72"/>
      <c r="ED522" s="72"/>
    </row>
    <row r="523" spans="1:134" x14ac:dyDescent="0.55000000000000004">
      <c r="A523" s="46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3"/>
      <c r="AJ523" s="73"/>
      <c r="AK523" s="73"/>
      <c r="AL523" s="73"/>
      <c r="AM523" s="73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2"/>
      <c r="CE523" s="72"/>
      <c r="CF523" s="72"/>
      <c r="CG523" s="72"/>
      <c r="CH523" s="72"/>
      <c r="CI523" s="72"/>
      <c r="CJ523" s="72"/>
      <c r="CK523" s="72"/>
      <c r="CL523" s="72"/>
      <c r="CM523" s="72"/>
      <c r="CN523" s="72"/>
      <c r="CO523" s="72"/>
      <c r="CP523" s="72"/>
      <c r="CQ523" s="72"/>
      <c r="CR523" s="72"/>
      <c r="CS523" s="72"/>
      <c r="CT523" s="72"/>
      <c r="CU523" s="72"/>
      <c r="CV523" s="72"/>
      <c r="CW523" s="72"/>
      <c r="CX523" s="72"/>
      <c r="CY523" s="72"/>
      <c r="CZ523" s="72"/>
      <c r="DA523" s="72"/>
      <c r="DB523" s="72"/>
      <c r="DC523" s="72"/>
      <c r="DD523" s="72"/>
      <c r="DE523" s="72"/>
      <c r="DF523" s="72"/>
      <c r="DG523" s="72"/>
      <c r="DH523" s="72"/>
      <c r="DI523" s="72"/>
      <c r="DJ523" s="72"/>
      <c r="DK523" s="72"/>
      <c r="DL523" s="72"/>
      <c r="DM523" s="72"/>
      <c r="DN523" s="72"/>
      <c r="DO523" s="72"/>
      <c r="DP523" s="72"/>
      <c r="DQ523" s="72"/>
      <c r="DR523" s="72"/>
      <c r="DS523" s="72"/>
      <c r="DT523" s="72"/>
      <c r="DU523" s="72"/>
      <c r="DV523" s="72"/>
      <c r="DW523" s="72"/>
      <c r="DX523" s="72"/>
      <c r="DY523" s="72"/>
      <c r="DZ523" s="72"/>
      <c r="EA523" s="72"/>
      <c r="EB523" s="72"/>
      <c r="EC523" s="72"/>
      <c r="ED523" s="72"/>
    </row>
    <row r="524" spans="1:134" x14ac:dyDescent="0.55000000000000004">
      <c r="A524" s="46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3"/>
      <c r="AJ524" s="73"/>
      <c r="AK524" s="73"/>
      <c r="AL524" s="73"/>
      <c r="AM524" s="73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2"/>
      <c r="CE524" s="72"/>
      <c r="CF524" s="72"/>
      <c r="CG524" s="72"/>
      <c r="CH524" s="72"/>
      <c r="CI524" s="72"/>
      <c r="CJ524" s="72"/>
      <c r="CK524" s="72"/>
      <c r="CL524" s="72"/>
      <c r="CM524" s="72"/>
      <c r="CN524" s="72"/>
      <c r="CO524" s="72"/>
      <c r="CP524" s="72"/>
      <c r="CQ524" s="72"/>
      <c r="CR524" s="72"/>
      <c r="CS524" s="72"/>
      <c r="CT524" s="72"/>
      <c r="CU524" s="72"/>
      <c r="CV524" s="72"/>
      <c r="CW524" s="72"/>
      <c r="CX524" s="72"/>
      <c r="CY524" s="72"/>
      <c r="CZ524" s="72"/>
      <c r="DA524" s="72"/>
      <c r="DB524" s="72"/>
      <c r="DC524" s="72"/>
      <c r="DD524" s="72"/>
      <c r="DE524" s="72"/>
      <c r="DF524" s="72"/>
      <c r="DG524" s="72"/>
      <c r="DH524" s="72"/>
      <c r="DI524" s="72"/>
      <c r="DJ524" s="72"/>
      <c r="DK524" s="72"/>
      <c r="DL524" s="72"/>
      <c r="DM524" s="72"/>
      <c r="DN524" s="72"/>
      <c r="DO524" s="72"/>
      <c r="DP524" s="72"/>
      <c r="DQ524" s="72"/>
      <c r="DR524" s="72"/>
      <c r="DS524" s="72"/>
      <c r="DT524" s="72"/>
      <c r="DU524" s="72"/>
      <c r="DV524" s="72"/>
      <c r="DW524" s="72"/>
      <c r="DX524" s="72"/>
      <c r="DY524" s="72"/>
      <c r="DZ524" s="72"/>
      <c r="EA524" s="72"/>
      <c r="EB524" s="72"/>
      <c r="EC524" s="72"/>
      <c r="ED524" s="72"/>
    </row>
    <row r="525" spans="1:134" x14ac:dyDescent="0.55000000000000004">
      <c r="A525" s="46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3"/>
      <c r="AJ525" s="73"/>
      <c r="AK525" s="73"/>
      <c r="AL525" s="73"/>
      <c r="AM525" s="73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2"/>
      <c r="CE525" s="72"/>
      <c r="CF525" s="72"/>
      <c r="CG525" s="72"/>
      <c r="CH525" s="72"/>
      <c r="CI525" s="72"/>
      <c r="CJ525" s="72"/>
      <c r="CK525" s="72"/>
      <c r="CL525" s="72"/>
      <c r="CM525" s="72"/>
      <c r="CN525" s="72"/>
      <c r="CO525" s="72"/>
      <c r="CP525" s="72"/>
      <c r="CQ525" s="72"/>
      <c r="CR525" s="72"/>
      <c r="CS525" s="72"/>
      <c r="CT525" s="72"/>
      <c r="CU525" s="72"/>
      <c r="CV525" s="72"/>
      <c r="CW525" s="72"/>
      <c r="CX525" s="72"/>
      <c r="CY525" s="72"/>
      <c r="CZ525" s="72"/>
      <c r="DA525" s="72"/>
      <c r="DB525" s="72"/>
      <c r="DC525" s="72"/>
      <c r="DD525" s="72"/>
      <c r="DE525" s="72"/>
      <c r="DF525" s="72"/>
      <c r="DG525" s="72"/>
      <c r="DH525" s="72"/>
      <c r="DI525" s="72"/>
      <c r="DJ525" s="72"/>
      <c r="DK525" s="72"/>
      <c r="DL525" s="72"/>
      <c r="DM525" s="72"/>
      <c r="DN525" s="72"/>
      <c r="DO525" s="72"/>
      <c r="DP525" s="72"/>
      <c r="DQ525" s="72"/>
      <c r="DR525" s="72"/>
      <c r="DS525" s="72"/>
      <c r="DT525" s="72"/>
      <c r="DU525" s="72"/>
      <c r="DV525" s="72"/>
      <c r="DW525" s="72"/>
      <c r="DX525" s="72"/>
      <c r="DY525" s="72"/>
      <c r="DZ525" s="72"/>
      <c r="EA525" s="72"/>
      <c r="EB525" s="72"/>
      <c r="EC525" s="72"/>
      <c r="ED525" s="72"/>
    </row>
    <row r="526" spans="1:134" x14ac:dyDescent="0.55000000000000004">
      <c r="A526" s="46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3"/>
      <c r="AJ526" s="73"/>
      <c r="AK526" s="73"/>
      <c r="AL526" s="73"/>
      <c r="AM526" s="73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72"/>
      <c r="CB526" s="72"/>
      <c r="CC526" s="72"/>
      <c r="CD526" s="72"/>
      <c r="CE526" s="72"/>
      <c r="CF526" s="72"/>
      <c r="CG526" s="72"/>
      <c r="CH526" s="72"/>
      <c r="CI526" s="72"/>
      <c r="CJ526" s="72"/>
      <c r="CK526" s="72"/>
      <c r="CL526" s="72"/>
      <c r="CM526" s="72"/>
      <c r="CN526" s="72"/>
      <c r="CO526" s="72"/>
      <c r="CP526" s="72"/>
      <c r="CQ526" s="72"/>
      <c r="CR526" s="72"/>
      <c r="CS526" s="72"/>
      <c r="CT526" s="72"/>
      <c r="CU526" s="72"/>
      <c r="CV526" s="72"/>
      <c r="CW526" s="72"/>
      <c r="CX526" s="72"/>
      <c r="CY526" s="72"/>
      <c r="CZ526" s="72"/>
      <c r="DA526" s="72"/>
      <c r="DB526" s="72"/>
      <c r="DC526" s="72"/>
      <c r="DD526" s="72"/>
      <c r="DE526" s="72"/>
      <c r="DF526" s="72"/>
      <c r="DG526" s="72"/>
      <c r="DH526" s="72"/>
      <c r="DI526" s="72"/>
      <c r="DJ526" s="72"/>
      <c r="DK526" s="72"/>
      <c r="DL526" s="72"/>
      <c r="DM526" s="72"/>
      <c r="DN526" s="72"/>
      <c r="DO526" s="72"/>
      <c r="DP526" s="72"/>
      <c r="DQ526" s="72"/>
      <c r="DR526" s="72"/>
      <c r="DS526" s="72"/>
      <c r="DT526" s="72"/>
      <c r="DU526" s="72"/>
      <c r="DV526" s="72"/>
      <c r="DW526" s="72"/>
      <c r="DX526" s="72"/>
      <c r="DY526" s="72"/>
      <c r="DZ526" s="72"/>
      <c r="EA526" s="72"/>
      <c r="EB526" s="72"/>
      <c r="EC526" s="72"/>
      <c r="ED526" s="72"/>
    </row>
    <row r="527" spans="1:134" x14ac:dyDescent="0.55000000000000004">
      <c r="A527" s="46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3"/>
      <c r="AJ527" s="73"/>
      <c r="AK527" s="73"/>
      <c r="AL527" s="73"/>
      <c r="AM527" s="73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2"/>
      <c r="CC527" s="72"/>
      <c r="CD527" s="72"/>
      <c r="CE527" s="72"/>
      <c r="CF527" s="72"/>
      <c r="CG527" s="72"/>
      <c r="CH527" s="72"/>
      <c r="CI527" s="72"/>
      <c r="CJ527" s="72"/>
      <c r="CK527" s="72"/>
      <c r="CL527" s="72"/>
      <c r="CM527" s="72"/>
      <c r="CN527" s="72"/>
      <c r="CO527" s="72"/>
      <c r="CP527" s="72"/>
      <c r="CQ527" s="72"/>
      <c r="CR527" s="72"/>
      <c r="CS527" s="72"/>
      <c r="CT527" s="72"/>
      <c r="CU527" s="72"/>
      <c r="CV527" s="72"/>
      <c r="CW527" s="72"/>
      <c r="CX527" s="72"/>
      <c r="CY527" s="72"/>
      <c r="CZ527" s="72"/>
      <c r="DA527" s="72"/>
      <c r="DB527" s="72"/>
      <c r="DC527" s="72"/>
      <c r="DD527" s="72"/>
      <c r="DE527" s="72"/>
      <c r="DF527" s="72"/>
      <c r="DG527" s="72"/>
      <c r="DH527" s="72"/>
      <c r="DI527" s="72"/>
      <c r="DJ527" s="72"/>
      <c r="DK527" s="72"/>
      <c r="DL527" s="72"/>
      <c r="DM527" s="72"/>
      <c r="DN527" s="72"/>
      <c r="DO527" s="72"/>
      <c r="DP527" s="72"/>
      <c r="DQ527" s="72"/>
      <c r="DR527" s="72"/>
      <c r="DS527" s="72"/>
      <c r="DT527" s="72"/>
      <c r="DU527" s="72"/>
      <c r="DV527" s="72"/>
      <c r="DW527" s="72"/>
      <c r="DX527" s="72"/>
      <c r="DY527" s="72"/>
      <c r="DZ527" s="72"/>
      <c r="EA527" s="72"/>
      <c r="EB527" s="72"/>
      <c r="EC527" s="72"/>
      <c r="ED527" s="72"/>
    </row>
    <row r="528" spans="1:134" x14ac:dyDescent="0.55000000000000004">
      <c r="A528" s="46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3"/>
      <c r="AJ528" s="73"/>
      <c r="AK528" s="73"/>
      <c r="AL528" s="73"/>
      <c r="AM528" s="73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72"/>
      <c r="CB528" s="72"/>
      <c r="CC528" s="72"/>
      <c r="CD528" s="72"/>
      <c r="CE528" s="72"/>
      <c r="CF528" s="72"/>
      <c r="CG528" s="72"/>
      <c r="CH528" s="72"/>
      <c r="CI528" s="72"/>
      <c r="CJ528" s="72"/>
      <c r="CK528" s="72"/>
      <c r="CL528" s="72"/>
      <c r="CM528" s="72"/>
      <c r="CN528" s="72"/>
      <c r="CO528" s="72"/>
      <c r="CP528" s="72"/>
      <c r="CQ528" s="72"/>
      <c r="CR528" s="72"/>
      <c r="CS528" s="72"/>
      <c r="CT528" s="72"/>
      <c r="CU528" s="72"/>
      <c r="CV528" s="72"/>
      <c r="CW528" s="72"/>
      <c r="CX528" s="72"/>
      <c r="CY528" s="72"/>
      <c r="CZ528" s="72"/>
      <c r="DA528" s="72"/>
      <c r="DB528" s="72"/>
      <c r="DC528" s="72"/>
      <c r="DD528" s="72"/>
      <c r="DE528" s="72"/>
      <c r="DF528" s="72"/>
      <c r="DG528" s="72"/>
      <c r="DH528" s="72"/>
      <c r="DI528" s="72"/>
      <c r="DJ528" s="72"/>
      <c r="DK528" s="72"/>
      <c r="DL528" s="72"/>
      <c r="DM528" s="72"/>
      <c r="DN528" s="72"/>
      <c r="DO528" s="72"/>
      <c r="DP528" s="72"/>
      <c r="DQ528" s="72"/>
      <c r="DR528" s="72"/>
      <c r="DS528" s="72"/>
      <c r="DT528" s="72"/>
      <c r="DU528" s="72"/>
      <c r="DV528" s="72"/>
      <c r="DW528" s="72"/>
      <c r="DX528" s="72"/>
      <c r="DY528" s="72"/>
      <c r="DZ528" s="72"/>
      <c r="EA528" s="72"/>
      <c r="EB528" s="72"/>
      <c r="EC528" s="72"/>
      <c r="ED528" s="72"/>
    </row>
    <row r="529" spans="1:134" x14ac:dyDescent="0.55000000000000004">
      <c r="A529" s="46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3"/>
      <c r="AJ529" s="73"/>
      <c r="AK529" s="73"/>
      <c r="AL529" s="73"/>
      <c r="AM529" s="73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2"/>
      <c r="CE529" s="72"/>
      <c r="CF529" s="72"/>
      <c r="CG529" s="72"/>
      <c r="CH529" s="72"/>
      <c r="CI529" s="72"/>
      <c r="CJ529" s="72"/>
      <c r="CK529" s="72"/>
      <c r="CL529" s="72"/>
      <c r="CM529" s="72"/>
      <c r="CN529" s="72"/>
      <c r="CO529" s="72"/>
      <c r="CP529" s="72"/>
      <c r="CQ529" s="72"/>
      <c r="CR529" s="72"/>
      <c r="CS529" s="72"/>
      <c r="CT529" s="72"/>
      <c r="CU529" s="72"/>
      <c r="CV529" s="72"/>
      <c r="CW529" s="72"/>
      <c r="CX529" s="72"/>
      <c r="CY529" s="72"/>
      <c r="CZ529" s="72"/>
      <c r="DA529" s="72"/>
      <c r="DB529" s="72"/>
      <c r="DC529" s="72"/>
      <c r="DD529" s="72"/>
      <c r="DE529" s="72"/>
      <c r="DF529" s="72"/>
      <c r="DG529" s="72"/>
      <c r="DH529" s="72"/>
      <c r="DI529" s="72"/>
      <c r="DJ529" s="72"/>
      <c r="DK529" s="72"/>
      <c r="DL529" s="72"/>
      <c r="DM529" s="72"/>
      <c r="DN529" s="72"/>
      <c r="DO529" s="72"/>
      <c r="DP529" s="72"/>
      <c r="DQ529" s="72"/>
      <c r="DR529" s="72"/>
      <c r="DS529" s="72"/>
      <c r="DT529" s="72"/>
      <c r="DU529" s="72"/>
      <c r="DV529" s="72"/>
      <c r="DW529" s="72"/>
      <c r="DX529" s="72"/>
      <c r="DY529" s="72"/>
      <c r="DZ529" s="72"/>
      <c r="EA529" s="72"/>
      <c r="EB529" s="72"/>
      <c r="EC529" s="72"/>
      <c r="ED529" s="72"/>
    </row>
    <row r="530" spans="1:134" x14ac:dyDescent="0.55000000000000004">
      <c r="A530" s="46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3"/>
      <c r="AJ530" s="73"/>
      <c r="AK530" s="73"/>
      <c r="AL530" s="73"/>
      <c r="AM530" s="73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2"/>
      <c r="CE530" s="72"/>
      <c r="CF530" s="72"/>
      <c r="CG530" s="72"/>
      <c r="CH530" s="72"/>
      <c r="CI530" s="72"/>
      <c r="CJ530" s="72"/>
      <c r="CK530" s="72"/>
      <c r="CL530" s="72"/>
      <c r="CM530" s="72"/>
      <c r="CN530" s="72"/>
      <c r="CO530" s="72"/>
      <c r="CP530" s="72"/>
      <c r="CQ530" s="72"/>
      <c r="CR530" s="72"/>
      <c r="CS530" s="72"/>
      <c r="CT530" s="72"/>
      <c r="CU530" s="72"/>
      <c r="CV530" s="72"/>
      <c r="CW530" s="72"/>
      <c r="CX530" s="72"/>
      <c r="CY530" s="72"/>
      <c r="CZ530" s="72"/>
      <c r="DA530" s="72"/>
      <c r="DB530" s="72"/>
      <c r="DC530" s="72"/>
      <c r="DD530" s="72"/>
      <c r="DE530" s="72"/>
      <c r="DF530" s="72"/>
      <c r="DG530" s="72"/>
      <c r="DH530" s="72"/>
      <c r="DI530" s="72"/>
      <c r="DJ530" s="72"/>
      <c r="DK530" s="72"/>
      <c r="DL530" s="72"/>
      <c r="DM530" s="72"/>
      <c r="DN530" s="72"/>
      <c r="DO530" s="72"/>
      <c r="DP530" s="72"/>
      <c r="DQ530" s="72"/>
      <c r="DR530" s="72"/>
      <c r="DS530" s="72"/>
      <c r="DT530" s="72"/>
      <c r="DU530" s="72"/>
      <c r="DV530" s="72"/>
      <c r="DW530" s="72"/>
      <c r="DX530" s="72"/>
      <c r="DY530" s="72"/>
      <c r="DZ530" s="72"/>
      <c r="EA530" s="72"/>
      <c r="EB530" s="72"/>
      <c r="EC530" s="72"/>
      <c r="ED530" s="72"/>
    </row>
    <row r="531" spans="1:134" x14ac:dyDescent="0.55000000000000004">
      <c r="A531" s="46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3"/>
      <c r="AJ531" s="73"/>
      <c r="AK531" s="73"/>
      <c r="AL531" s="73"/>
      <c r="AM531" s="73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2"/>
      <c r="CE531" s="72"/>
      <c r="CF531" s="72"/>
      <c r="CG531" s="72"/>
      <c r="CH531" s="72"/>
      <c r="CI531" s="72"/>
      <c r="CJ531" s="72"/>
      <c r="CK531" s="72"/>
      <c r="CL531" s="72"/>
      <c r="CM531" s="72"/>
      <c r="CN531" s="72"/>
      <c r="CO531" s="72"/>
      <c r="CP531" s="72"/>
      <c r="CQ531" s="72"/>
      <c r="CR531" s="72"/>
      <c r="CS531" s="72"/>
      <c r="CT531" s="72"/>
      <c r="CU531" s="72"/>
      <c r="CV531" s="72"/>
      <c r="CW531" s="72"/>
      <c r="CX531" s="72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  <c r="DJ531" s="72"/>
      <c r="DK531" s="72"/>
      <c r="DL531" s="72"/>
      <c r="DM531" s="72"/>
      <c r="DN531" s="72"/>
      <c r="DO531" s="72"/>
      <c r="DP531" s="72"/>
      <c r="DQ531" s="72"/>
      <c r="DR531" s="72"/>
      <c r="DS531" s="72"/>
      <c r="DT531" s="72"/>
      <c r="DU531" s="72"/>
      <c r="DV531" s="72"/>
      <c r="DW531" s="72"/>
      <c r="DX531" s="72"/>
      <c r="DY531" s="72"/>
      <c r="DZ531" s="72"/>
      <c r="EA531" s="72"/>
      <c r="EB531" s="72"/>
      <c r="EC531" s="72"/>
      <c r="ED531" s="72"/>
    </row>
    <row r="532" spans="1:134" x14ac:dyDescent="0.55000000000000004">
      <c r="A532" s="46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3"/>
      <c r="AJ532" s="73"/>
      <c r="AK532" s="73"/>
      <c r="AL532" s="73"/>
      <c r="AM532" s="73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2"/>
      <c r="CE532" s="72"/>
      <c r="CF532" s="72"/>
      <c r="CG532" s="72"/>
      <c r="CH532" s="72"/>
      <c r="CI532" s="72"/>
      <c r="CJ532" s="72"/>
      <c r="CK532" s="72"/>
      <c r="CL532" s="72"/>
      <c r="CM532" s="72"/>
      <c r="CN532" s="72"/>
      <c r="CO532" s="72"/>
      <c r="CP532" s="72"/>
      <c r="CQ532" s="72"/>
      <c r="CR532" s="72"/>
      <c r="CS532" s="72"/>
      <c r="CT532" s="72"/>
      <c r="CU532" s="72"/>
      <c r="CV532" s="72"/>
      <c r="CW532" s="72"/>
      <c r="CX532" s="72"/>
      <c r="CY532" s="72"/>
      <c r="CZ532" s="72"/>
      <c r="DA532" s="72"/>
      <c r="DB532" s="72"/>
      <c r="DC532" s="72"/>
      <c r="DD532" s="72"/>
      <c r="DE532" s="72"/>
      <c r="DF532" s="72"/>
      <c r="DG532" s="72"/>
      <c r="DH532" s="72"/>
      <c r="DI532" s="72"/>
      <c r="DJ532" s="72"/>
      <c r="DK532" s="72"/>
      <c r="DL532" s="72"/>
      <c r="DM532" s="72"/>
      <c r="DN532" s="72"/>
      <c r="DO532" s="72"/>
      <c r="DP532" s="72"/>
      <c r="DQ532" s="72"/>
      <c r="DR532" s="72"/>
      <c r="DS532" s="72"/>
      <c r="DT532" s="72"/>
      <c r="DU532" s="72"/>
      <c r="DV532" s="72"/>
      <c r="DW532" s="72"/>
      <c r="DX532" s="72"/>
      <c r="DY532" s="72"/>
      <c r="DZ532" s="72"/>
      <c r="EA532" s="72"/>
      <c r="EB532" s="72"/>
      <c r="EC532" s="72"/>
      <c r="ED532" s="72"/>
    </row>
    <row r="533" spans="1:134" x14ac:dyDescent="0.55000000000000004">
      <c r="A533" s="46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3"/>
      <c r="AJ533" s="73"/>
      <c r="AK533" s="73"/>
      <c r="AL533" s="73"/>
      <c r="AM533" s="73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2"/>
      <c r="CE533" s="72"/>
      <c r="CF533" s="72"/>
      <c r="CG533" s="72"/>
      <c r="CH533" s="72"/>
      <c r="CI533" s="72"/>
      <c r="CJ533" s="72"/>
      <c r="CK533" s="72"/>
      <c r="CL533" s="72"/>
      <c r="CM533" s="72"/>
      <c r="CN533" s="72"/>
      <c r="CO533" s="72"/>
      <c r="CP533" s="72"/>
      <c r="CQ533" s="72"/>
      <c r="CR533" s="72"/>
      <c r="CS533" s="72"/>
      <c r="CT533" s="72"/>
      <c r="CU533" s="72"/>
      <c r="CV533" s="72"/>
      <c r="CW533" s="72"/>
      <c r="CX533" s="72"/>
      <c r="CY533" s="72"/>
      <c r="CZ533" s="72"/>
      <c r="DA533" s="72"/>
      <c r="DB533" s="72"/>
      <c r="DC533" s="72"/>
      <c r="DD533" s="72"/>
      <c r="DE533" s="72"/>
      <c r="DF533" s="72"/>
      <c r="DG533" s="72"/>
      <c r="DH533" s="72"/>
      <c r="DI533" s="72"/>
      <c r="DJ533" s="72"/>
      <c r="DK533" s="72"/>
      <c r="DL533" s="72"/>
      <c r="DM533" s="72"/>
      <c r="DN533" s="72"/>
      <c r="DO533" s="72"/>
      <c r="DP533" s="72"/>
      <c r="DQ533" s="72"/>
      <c r="DR533" s="72"/>
      <c r="DS533" s="72"/>
      <c r="DT533" s="72"/>
      <c r="DU533" s="72"/>
      <c r="DV533" s="72"/>
      <c r="DW533" s="72"/>
      <c r="DX533" s="72"/>
      <c r="DY533" s="72"/>
      <c r="DZ533" s="72"/>
      <c r="EA533" s="72"/>
      <c r="EB533" s="72"/>
      <c r="EC533" s="72"/>
      <c r="ED533" s="72"/>
    </row>
    <row r="534" spans="1:134" x14ac:dyDescent="0.55000000000000004">
      <c r="A534" s="46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3"/>
      <c r="AJ534" s="73"/>
      <c r="AK534" s="73"/>
      <c r="AL534" s="73"/>
      <c r="AM534" s="73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2"/>
      <c r="CE534" s="72"/>
      <c r="CF534" s="72"/>
      <c r="CG534" s="72"/>
      <c r="CH534" s="72"/>
      <c r="CI534" s="72"/>
      <c r="CJ534" s="72"/>
      <c r="CK534" s="72"/>
      <c r="CL534" s="72"/>
      <c r="CM534" s="72"/>
      <c r="CN534" s="72"/>
      <c r="CO534" s="72"/>
      <c r="CP534" s="72"/>
      <c r="CQ534" s="72"/>
      <c r="CR534" s="72"/>
      <c r="CS534" s="72"/>
      <c r="CT534" s="72"/>
      <c r="CU534" s="72"/>
      <c r="CV534" s="72"/>
      <c r="CW534" s="72"/>
      <c r="CX534" s="72"/>
      <c r="CY534" s="72"/>
      <c r="CZ534" s="72"/>
      <c r="DA534" s="72"/>
      <c r="DB534" s="72"/>
      <c r="DC534" s="72"/>
      <c r="DD534" s="72"/>
      <c r="DE534" s="72"/>
      <c r="DF534" s="72"/>
      <c r="DG534" s="72"/>
      <c r="DH534" s="72"/>
      <c r="DI534" s="72"/>
      <c r="DJ534" s="72"/>
      <c r="DK534" s="72"/>
      <c r="DL534" s="72"/>
      <c r="DM534" s="72"/>
      <c r="DN534" s="72"/>
      <c r="DO534" s="72"/>
      <c r="DP534" s="72"/>
      <c r="DQ534" s="72"/>
      <c r="DR534" s="72"/>
      <c r="DS534" s="72"/>
      <c r="DT534" s="72"/>
      <c r="DU534" s="72"/>
      <c r="DV534" s="72"/>
      <c r="DW534" s="72"/>
      <c r="DX534" s="72"/>
      <c r="DY534" s="72"/>
      <c r="DZ534" s="72"/>
      <c r="EA534" s="72"/>
      <c r="EB534" s="72"/>
      <c r="EC534" s="72"/>
      <c r="ED534" s="72"/>
    </row>
    <row r="535" spans="1:134" x14ac:dyDescent="0.55000000000000004">
      <c r="A535" s="46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3"/>
      <c r="AJ535" s="73"/>
      <c r="AK535" s="73"/>
      <c r="AL535" s="73"/>
      <c r="AM535" s="73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/>
      <c r="BX535" s="72"/>
      <c r="BY535" s="72"/>
      <c r="BZ535" s="72"/>
      <c r="CA535" s="72"/>
      <c r="CB535" s="72"/>
      <c r="CC535" s="72"/>
      <c r="CD535" s="72"/>
      <c r="CE535" s="72"/>
      <c r="CF535" s="72"/>
      <c r="CG535" s="72"/>
      <c r="CH535" s="72"/>
      <c r="CI535" s="72"/>
      <c r="CJ535" s="72"/>
      <c r="CK535" s="72"/>
      <c r="CL535" s="72"/>
      <c r="CM535" s="72"/>
      <c r="CN535" s="72"/>
      <c r="CO535" s="72"/>
      <c r="CP535" s="72"/>
      <c r="CQ535" s="72"/>
      <c r="CR535" s="72"/>
      <c r="CS535" s="72"/>
      <c r="CT535" s="72"/>
      <c r="CU535" s="72"/>
      <c r="CV535" s="72"/>
      <c r="CW535" s="72"/>
      <c r="CX535" s="72"/>
      <c r="CY535" s="72"/>
      <c r="CZ535" s="72"/>
      <c r="DA535" s="72"/>
      <c r="DB535" s="72"/>
      <c r="DC535" s="72"/>
      <c r="DD535" s="72"/>
      <c r="DE535" s="72"/>
      <c r="DF535" s="72"/>
      <c r="DG535" s="72"/>
      <c r="DH535" s="72"/>
      <c r="DI535" s="72"/>
      <c r="DJ535" s="72"/>
      <c r="DK535" s="72"/>
      <c r="DL535" s="72"/>
      <c r="DM535" s="72"/>
      <c r="DN535" s="72"/>
      <c r="DO535" s="72"/>
      <c r="DP535" s="72"/>
      <c r="DQ535" s="72"/>
      <c r="DR535" s="72"/>
      <c r="DS535" s="72"/>
      <c r="DT535" s="72"/>
      <c r="DU535" s="72"/>
      <c r="DV535" s="72"/>
      <c r="DW535" s="72"/>
      <c r="DX535" s="72"/>
      <c r="DY535" s="72"/>
      <c r="DZ535" s="72"/>
      <c r="EA535" s="72"/>
      <c r="EB535" s="72"/>
      <c r="EC535" s="72"/>
      <c r="ED535" s="72"/>
    </row>
    <row r="536" spans="1:134" x14ac:dyDescent="0.55000000000000004">
      <c r="A536" s="46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3"/>
      <c r="AJ536" s="73"/>
      <c r="AK536" s="73"/>
      <c r="AL536" s="73"/>
      <c r="AM536" s="73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2"/>
      <c r="CE536" s="72"/>
      <c r="CF536" s="72"/>
      <c r="CG536" s="72"/>
      <c r="CH536" s="72"/>
      <c r="CI536" s="72"/>
      <c r="CJ536" s="72"/>
      <c r="CK536" s="72"/>
      <c r="CL536" s="72"/>
      <c r="CM536" s="72"/>
      <c r="CN536" s="72"/>
      <c r="CO536" s="72"/>
      <c r="CP536" s="72"/>
      <c r="CQ536" s="72"/>
      <c r="CR536" s="72"/>
      <c r="CS536" s="72"/>
      <c r="CT536" s="72"/>
      <c r="CU536" s="72"/>
      <c r="CV536" s="72"/>
      <c r="CW536" s="72"/>
      <c r="CX536" s="72"/>
      <c r="CY536" s="72"/>
      <c r="CZ536" s="72"/>
      <c r="DA536" s="72"/>
      <c r="DB536" s="72"/>
      <c r="DC536" s="72"/>
      <c r="DD536" s="72"/>
      <c r="DE536" s="72"/>
      <c r="DF536" s="72"/>
      <c r="DG536" s="72"/>
      <c r="DH536" s="72"/>
      <c r="DI536" s="72"/>
      <c r="DJ536" s="72"/>
      <c r="DK536" s="72"/>
      <c r="DL536" s="72"/>
      <c r="DM536" s="72"/>
      <c r="DN536" s="72"/>
      <c r="DO536" s="72"/>
      <c r="DP536" s="72"/>
      <c r="DQ536" s="72"/>
      <c r="DR536" s="72"/>
      <c r="DS536" s="72"/>
      <c r="DT536" s="72"/>
      <c r="DU536" s="72"/>
      <c r="DV536" s="72"/>
      <c r="DW536" s="72"/>
      <c r="DX536" s="72"/>
      <c r="DY536" s="72"/>
      <c r="DZ536" s="72"/>
      <c r="EA536" s="72"/>
      <c r="EB536" s="72"/>
      <c r="EC536" s="72"/>
      <c r="ED536" s="72"/>
    </row>
    <row r="537" spans="1:134" x14ac:dyDescent="0.55000000000000004">
      <c r="A537" s="46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3"/>
      <c r="AJ537" s="73"/>
      <c r="AK537" s="73"/>
      <c r="AL537" s="73"/>
      <c r="AM537" s="73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/>
      <c r="CA537" s="72"/>
      <c r="CB537" s="72"/>
      <c r="CC537" s="72"/>
      <c r="CD537" s="72"/>
      <c r="CE537" s="72"/>
      <c r="CF537" s="72"/>
      <c r="CG537" s="72"/>
      <c r="CH537" s="72"/>
      <c r="CI537" s="72"/>
      <c r="CJ537" s="72"/>
      <c r="CK537" s="72"/>
      <c r="CL537" s="72"/>
      <c r="CM537" s="72"/>
      <c r="CN537" s="72"/>
      <c r="CO537" s="72"/>
      <c r="CP537" s="72"/>
      <c r="CQ537" s="72"/>
      <c r="CR537" s="72"/>
      <c r="CS537" s="72"/>
      <c r="CT537" s="72"/>
      <c r="CU537" s="72"/>
      <c r="CV537" s="72"/>
      <c r="CW537" s="72"/>
      <c r="CX537" s="72"/>
      <c r="CY537" s="72"/>
      <c r="CZ537" s="72"/>
      <c r="DA537" s="72"/>
      <c r="DB537" s="72"/>
      <c r="DC537" s="72"/>
      <c r="DD537" s="72"/>
      <c r="DE537" s="72"/>
      <c r="DF537" s="72"/>
      <c r="DG537" s="72"/>
      <c r="DH537" s="72"/>
      <c r="DI537" s="72"/>
      <c r="DJ537" s="72"/>
      <c r="DK537" s="72"/>
      <c r="DL537" s="72"/>
      <c r="DM537" s="72"/>
      <c r="DN537" s="72"/>
      <c r="DO537" s="72"/>
      <c r="DP537" s="72"/>
      <c r="DQ537" s="72"/>
      <c r="DR537" s="72"/>
      <c r="DS537" s="72"/>
      <c r="DT537" s="72"/>
      <c r="DU537" s="72"/>
      <c r="DV537" s="72"/>
      <c r="DW537" s="72"/>
      <c r="DX537" s="72"/>
      <c r="DY537" s="72"/>
      <c r="DZ537" s="72"/>
      <c r="EA537" s="72"/>
      <c r="EB537" s="72"/>
      <c r="EC537" s="72"/>
      <c r="ED537" s="72"/>
    </row>
    <row r="538" spans="1:134" x14ac:dyDescent="0.55000000000000004">
      <c r="A538" s="46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3"/>
      <c r="AJ538" s="73"/>
      <c r="AK538" s="73"/>
      <c r="AL538" s="73"/>
      <c r="AM538" s="73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2"/>
      <c r="CE538" s="72"/>
      <c r="CF538" s="72"/>
      <c r="CG538" s="72"/>
      <c r="CH538" s="72"/>
      <c r="CI538" s="72"/>
      <c r="CJ538" s="72"/>
      <c r="CK538" s="72"/>
      <c r="CL538" s="72"/>
      <c r="CM538" s="72"/>
      <c r="CN538" s="72"/>
      <c r="CO538" s="72"/>
      <c r="CP538" s="72"/>
      <c r="CQ538" s="72"/>
      <c r="CR538" s="72"/>
      <c r="CS538" s="72"/>
      <c r="CT538" s="72"/>
      <c r="CU538" s="72"/>
      <c r="CV538" s="72"/>
      <c r="CW538" s="72"/>
      <c r="CX538" s="72"/>
      <c r="CY538" s="72"/>
      <c r="CZ538" s="72"/>
      <c r="DA538" s="72"/>
      <c r="DB538" s="72"/>
      <c r="DC538" s="72"/>
      <c r="DD538" s="72"/>
      <c r="DE538" s="72"/>
      <c r="DF538" s="72"/>
      <c r="DG538" s="72"/>
      <c r="DH538" s="72"/>
      <c r="DI538" s="72"/>
      <c r="DJ538" s="72"/>
      <c r="DK538" s="72"/>
      <c r="DL538" s="72"/>
      <c r="DM538" s="72"/>
      <c r="DN538" s="72"/>
      <c r="DO538" s="72"/>
      <c r="DP538" s="72"/>
      <c r="DQ538" s="72"/>
      <c r="DR538" s="72"/>
      <c r="DS538" s="72"/>
      <c r="DT538" s="72"/>
      <c r="DU538" s="72"/>
      <c r="DV538" s="72"/>
      <c r="DW538" s="72"/>
      <c r="DX538" s="72"/>
      <c r="DY538" s="72"/>
      <c r="DZ538" s="72"/>
      <c r="EA538" s="72"/>
      <c r="EB538" s="72"/>
      <c r="EC538" s="72"/>
      <c r="ED538" s="72"/>
    </row>
    <row r="539" spans="1:134" x14ac:dyDescent="0.55000000000000004">
      <c r="A539" s="46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3"/>
      <c r="AJ539" s="73"/>
      <c r="AK539" s="73"/>
      <c r="AL539" s="73"/>
      <c r="AM539" s="73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2"/>
      <c r="CC539" s="72"/>
      <c r="CD539" s="72"/>
      <c r="CE539" s="72"/>
      <c r="CF539" s="72"/>
      <c r="CG539" s="72"/>
      <c r="CH539" s="72"/>
      <c r="CI539" s="72"/>
      <c r="CJ539" s="72"/>
      <c r="CK539" s="72"/>
      <c r="CL539" s="72"/>
      <c r="CM539" s="72"/>
      <c r="CN539" s="72"/>
      <c r="CO539" s="72"/>
      <c r="CP539" s="72"/>
      <c r="CQ539" s="72"/>
      <c r="CR539" s="72"/>
      <c r="CS539" s="72"/>
      <c r="CT539" s="72"/>
      <c r="CU539" s="72"/>
      <c r="CV539" s="72"/>
      <c r="CW539" s="72"/>
      <c r="CX539" s="72"/>
      <c r="CY539" s="72"/>
      <c r="CZ539" s="72"/>
      <c r="DA539" s="72"/>
      <c r="DB539" s="72"/>
      <c r="DC539" s="72"/>
      <c r="DD539" s="72"/>
      <c r="DE539" s="72"/>
      <c r="DF539" s="72"/>
      <c r="DG539" s="72"/>
      <c r="DH539" s="72"/>
      <c r="DI539" s="72"/>
      <c r="DJ539" s="72"/>
      <c r="DK539" s="72"/>
      <c r="DL539" s="72"/>
      <c r="DM539" s="72"/>
      <c r="DN539" s="72"/>
      <c r="DO539" s="72"/>
      <c r="DP539" s="72"/>
      <c r="DQ539" s="72"/>
      <c r="DR539" s="72"/>
      <c r="DS539" s="72"/>
      <c r="DT539" s="72"/>
      <c r="DU539" s="72"/>
      <c r="DV539" s="72"/>
      <c r="DW539" s="72"/>
      <c r="DX539" s="72"/>
      <c r="DY539" s="72"/>
      <c r="DZ539" s="72"/>
      <c r="EA539" s="72"/>
      <c r="EB539" s="72"/>
      <c r="EC539" s="72"/>
      <c r="ED539" s="72"/>
    </row>
    <row r="540" spans="1:134" x14ac:dyDescent="0.55000000000000004">
      <c r="A540" s="46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3"/>
      <c r="AJ540" s="73"/>
      <c r="AK540" s="73"/>
      <c r="AL540" s="73"/>
      <c r="AM540" s="73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2"/>
      <c r="BW540" s="72"/>
      <c r="BX540" s="72"/>
      <c r="BY540" s="72"/>
      <c r="BZ540" s="72"/>
      <c r="CA540" s="72"/>
      <c r="CB540" s="72"/>
      <c r="CC540" s="72"/>
      <c r="CD540" s="72"/>
      <c r="CE540" s="72"/>
      <c r="CF540" s="72"/>
      <c r="CG540" s="72"/>
      <c r="CH540" s="72"/>
      <c r="CI540" s="72"/>
      <c r="CJ540" s="72"/>
      <c r="CK540" s="72"/>
      <c r="CL540" s="72"/>
      <c r="CM540" s="72"/>
      <c r="CN540" s="72"/>
      <c r="CO540" s="72"/>
      <c r="CP540" s="72"/>
      <c r="CQ540" s="72"/>
      <c r="CR540" s="72"/>
      <c r="CS540" s="72"/>
      <c r="CT540" s="72"/>
      <c r="CU540" s="72"/>
      <c r="CV540" s="72"/>
      <c r="CW540" s="72"/>
      <c r="CX540" s="72"/>
      <c r="CY540" s="72"/>
      <c r="CZ540" s="72"/>
      <c r="DA540" s="72"/>
      <c r="DB540" s="72"/>
      <c r="DC540" s="72"/>
      <c r="DD540" s="72"/>
      <c r="DE540" s="72"/>
      <c r="DF540" s="72"/>
      <c r="DG540" s="72"/>
      <c r="DH540" s="72"/>
      <c r="DI540" s="72"/>
      <c r="DJ540" s="72"/>
      <c r="DK540" s="72"/>
      <c r="DL540" s="72"/>
      <c r="DM540" s="72"/>
      <c r="DN540" s="72"/>
      <c r="DO540" s="72"/>
      <c r="DP540" s="72"/>
      <c r="DQ540" s="72"/>
      <c r="DR540" s="72"/>
      <c r="DS540" s="72"/>
      <c r="DT540" s="72"/>
      <c r="DU540" s="72"/>
      <c r="DV540" s="72"/>
      <c r="DW540" s="72"/>
      <c r="DX540" s="72"/>
      <c r="DY540" s="72"/>
      <c r="DZ540" s="72"/>
      <c r="EA540" s="72"/>
      <c r="EB540" s="72"/>
      <c r="EC540" s="72"/>
      <c r="ED540" s="72"/>
    </row>
    <row r="541" spans="1:134" x14ac:dyDescent="0.55000000000000004">
      <c r="A541" s="46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3"/>
      <c r="AJ541" s="73"/>
      <c r="AK541" s="73"/>
      <c r="AL541" s="73"/>
      <c r="AM541" s="73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/>
      <c r="CB541" s="72"/>
      <c r="CC541" s="72"/>
      <c r="CD541" s="72"/>
      <c r="CE541" s="72"/>
      <c r="CF541" s="72"/>
      <c r="CG541" s="72"/>
      <c r="CH541" s="72"/>
      <c r="CI541" s="72"/>
      <c r="CJ541" s="72"/>
      <c r="CK541" s="72"/>
      <c r="CL541" s="72"/>
      <c r="CM541" s="72"/>
      <c r="CN541" s="72"/>
      <c r="CO541" s="72"/>
      <c r="CP541" s="72"/>
      <c r="CQ541" s="72"/>
      <c r="CR541" s="72"/>
      <c r="CS541" s="72"/>
      <c r="CT541" s="72"/>
      <c r="CU541" s="72"/>
      <c r="CV541" s="72"/>
      <c r="CW541" s="72"/>
      <c r="CX541" s="72"/>
      <c r="CY541" s="72"/>
      <c r="CZ541" s="72"/>
      <c r="DA541" s="72"/>
      <c r="DB541" s="72"/>
      <c r="DC541" s="72"/>
      <c r="DD541" s="72"/>
      <c r="DE541" s="72"/>
      <c r="DF541" s="72"/>
      <c r="DG541" s="72"/>
      <c r="DH541" s="72"/>
      <c r="DI541" s="72"/>
      <c r="DJ541" s="72"/>
      <c r="DK541" s="72"/>
      <c r="DL541" s="72"/>
      <c r="DM541" s="72"/>
      <c r="DN541" s="72"/>
      <c r="DO541" s="72"/>
      <c r="DP541" s="72"/>
      <c r="DQ541" s="72"/>
      <c r="DR541" s="72"/>
      <c r="DS541" s="72"/>
      <c r="DT541" s="72"/>
      <c r="DU541" s="72"/>
      <c r="DV541" s="72"/>
      <c r="DW541" s="72"/>
      <c r="DX541" s="72"/>
      <c r="DY541" s="72"/>
      <c r="DZ541" s="72"/>
      <c r="EA541" s="72"/>
      <c r="EB541" s="72"/>
      <c r="EC541" s="72"/>
      <c r="ED541" s="72"/>
    </row>
    <row r="542" spans="1:134" x14ac:dyDescent="0.55000000000000004">
      <c r="A542" s="46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3"/>
      <c r="AJ542" s="73"/>
      <c r="AK542" s="73"/>
      <c r="AL542" s="73"/>
      <c r="AM542" s="73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2"/>
      <c r="CE542" s="72"/>
      <c r="CF542" s="72"/>
      <c r="CG542" s="72"/>
      <c r="CH542" s="72"/>
      <c r="CI542" s="72"/>
      <c r="CJ542" s="72"/>
      <c r="CK542" s="72"/>
      <c r="CL542" s="72"/>
      <c r="CM542" s="72"/>
      <c r="CN542" s="72"/>
      <c r="CO542" s="72"/>
      <c r="CP542" s="72"/>
      <c r="CQ542" s="72"/>
      <c r="CR542" s="72"/>
      <c r="CS542" s="72"/>
      <c r="CT542" s="72"/>
      <c r="CU542" s="72"/>
      <c r="CV542" s="72"/>
      <c r="CW542" s="72"/>
      <c r="CX542" s="72"/>
      <c r="CY542" s="72"/>
      <c r="CZ542" s="72"/>
      <c r="DA542" s="72"/>
      <c r="DB542" s="72"/>
      <c r="DC542" s="72"/>
      <c r="DD542" s="72"/>
      <c r="DE542" s="72"/>
      <c r="DF542" s="72"/>
      <c r="DG542" s="72"/>
      <c r="DH542" s="72"/>
      <c r="DI542" s="72"/>
      <c r="DJ542" s="72"/>
      <c r="DK542" s="72"/>
      <c r="DL542" s="72"/>
      <c r="DM542" s="72"/>
      <c r="DN542" s="72"/>
      <c r="DO542" s="72"/>
      <c r="DP542" s="72"/>
      <c r="DQ542" s="72"/>
      <c r="DR542" s="72"/>
      <c r="DS542" s="72"/>
      <c r="DT542" s="72"/>
      <c r="DU542" s="72"/>
      <c r="DV542" s="72"/>
      <c r="DW542" s="72"/>
      <c r="DX542" s="72"/>
      <c r="DY542" s="72"/>
      <c r="DZ542" s="72"/>
      <c r="EA542" s="72"/>
      <c r="EB542" s="72"/>
      <c r="EC542" s="72"/>
      <c r="ED542" s="72"/>
    </row>
    <row r="543" spans="1:134" x14ac:dyDescent="0.55000000000000004">
      <c r="A543" s="46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3"/>
      <c r="AJ543" s="73"/>
      <c r="AK543" s="73"/>
      <c r="AL543" s="73"/>
      <c r="AM543" s="73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2"/>
      <c r="CE543" s="72"/>
      <c r="CF543" s="72"/>
      <c r="CG543" s="72"/>
      <c r="CH543" s="72"/>
      <c r="CI543" s="72"/>
      <c r="CJ543" s="72"/>
      <c r="CK543" s="72"/>
      <c r="CL543" s="72"/>
      <c r="CM543" s="72"/>
      <c r="CN543" s="72"/>
      <c r="CO543" s="72"/>
      <c r="CP543" s="72"/>
      <c r="CQ543" s="72"/>
      <c r="CR543" s="72"/>
      <c r="CS543" s="72"/>
      <c r="CT543" s="72"/>
      <c r="CU543" s="72"/>
      <c r="CV543" s="72"/>
      <c r="CW543" s="72"/>
      <c r="CX543" s="72"/>
      <c r="CY543" s="72"/>
      <c r="CZ543" s="72"/>
      <c r="DA543" s="72"/>
      <c r="DB543" s="72"/>
      <c r="DC543" s="72"/>
      <c r="DD543" s="72"/>
      <c r="DE543" s="72"/>
      <c r="DF543" s="72"/>
      <c r="DG543" s="72"/>
      <c r="DH543" s="72"/>
      <c r="DI543" s="72"/>
      <c r="DJ543" s="72"/>
      <c r="DK543" s="72"/>
      <c r="DL543" s="72"/>
      <c r="DM543" s="72"/>
      <c r="DN543" s="72"/>
      <c r="DO543" s="72"/>
      <c r="DP543" s="72"/>
      <c r="DQ543" s="72"/>
      <c r="DR543" s="72"/>
      <c r="DS543" s="72"/>
      <c r="DT543" s="72"/>
      <c r="DU543" s="72"/>
      <c r="DV543" s="72"/>
      <c r="DW543" s="72"/>
      <c r="DX543" s="72"/>
      <c r="DY543" s="72"/>
      <c r="DZ543" s="72"/>
      <c r="EA543" s="72"/>
      <c r="EB543" s="72"/>
      <c r="EC543" s="72"/>
      <c r="ED543" s="72"/>
    </row>
    <row r="544" spans="1:134" x14ac:dyDescent="0.55000000000000004">
      <c r="A544" s="46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3"/>
      <c r="AJ544" s="73"/>
      <c r="AK544" s="73"/>
      <c r="AL544" s="73"/>
      <c r="AM544" s="73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</row>
    <row r="545" spans="1:134" x14ac:dyDescent="0.55000000000000004">
      <c r="A545" s="46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3"/>
      <c r="AJ545" s="73"/>
      <c r="AK545" s="73"/>
      <c r="AL545" s="73"/>
      <c r="AM545" s="73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</row>
    <row r="546" spans="1:134" x14ac:dyDescent="0.55000000000000004">
      <c r="A546" s="46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3"/>
      <c r="AJ546" s="73"/>
      <c r="AK546" s="73"/>
      <c r="AL546" s="73"/>
      <c r="AM546" s="73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</row>
    <row r="547" spans="1:134" x14ac:dyDescent="0.55000000000000004">
      <c r="A547" s="46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3"/>
      <c r="AJ547" s="73"/>
      <c r="AK547" s="73"/>
      <c r="AL547" s="73"/>
      <c r="AM547" s="73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2"/>
      <c r="CE547" s="72"/>
      <c r="CF547" s="72"/>
      <c r="CG547" s="72"/>
      <c r="CH547" s="72"/>
      <c r="CI547" s="72"/>
      <c r="CJ547" s="72"/>
      <c r="CK547" s="72"/>
      <c r="CL547" s="72"/>
      <c r="CM547" s="72"/>
      <c r="CN547" s="72"/>
      <c r="CO547" s="72"/>
      <c r="CP547" s="72"/>
      <c r="CQ547" s="72"/>
      <c r="CR547" s="72"/>
      <c r="CS547" s="72"/>
      <c r="CT547" s="72"/>
      <c r="CU547" s="72"/>
      <c r="CV547" s="72"/>
      <c r="CW547" s="72"/>
      <c r="CX547" s="72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</row>
    <row r="548" spans="1:134" x14ac:dyDescent="0.55000000000000004">
      <c r="A548" s="46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3"/>
      <c r="AJ548" s="73"/>
      <c r="AK548" s="73"/>
      <c r="AL548" s="73"/>
      <c r="AM548" s="73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  <c r="CL548" s="72"/>
      <c r="CM548" s="72"/>
      <c r="CN548" s="72"/>
      <c r="CO548" s="72"/>
      <c r="CP548" s="72"/>
      <c r="CQ548" s="72"/>
      <c r="CR548" s="72"/>
      <c r="CS548" s="72"/>
      <c r="CT548" s="72"/>
      <c r="CU548" s="72"/>
      <c r="CV548" s="72"/>
      <c r="CW548" s="72"/>
      <c r="CX548" s="72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</row>
    <row r="549" spans="1:134" x14ac:dyDescent="0.55000000000000004">
      <c r="A549" s="46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3"/>
      <c r="AJ549" s="73"/>
      <c r="AK549" s="73"/>
      <c r="AL549" s="73"/>
      <c r="AM549" s="73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2"/>
      <c r="CE549" s="72"/>
      <c r="CF549" s="72"/>
      <c r="CG549" s="72"/>
      <c r="CH549" s="72"/>
      <c r="CI549" s="72"/>
      <c r="CJ549" s="72"/>
      <c r="CK549" s="72"/>
      <c r="CL549" s="72"/>
      <c r="CM549" s="72"/>
      <c r="CN549" s="72"/>
      <c r="CO549" s="72"/>
      <c r="CP549" s="72"/>
      <c r="CQ549" s="72"/>
      <c r="CR549" s="72"/>
      <c r="CS549" s="72"/>
      <c r="CT549" s="72"/>
      <c r="CU549" s="72"/>
      <c r="CV549" s="72"/>
      <c r="CW549" s="72"/>
      <c r="CX549" s="72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72"/>
      <c r="DP549" s="72"/>
      <c r="DQ549" s="72"/>
      <c r="DR549" s="72"/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</row>
    <row r="550" spans="1:134" x14ac:dyDescent="0.55000000000000004">
      <c r="A550" s="46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3"/>
      <c r="AJ550" s="73"/>
      <c r="AK550" s="73"/>
      <c r="AL550" s="73"/>
      <c r="AM550" s="73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2"/>
      <c r="CE550" s="72"/>
      <c r="CF550" s="72"/>
      <c r="CG550" s="72"/>
      <c r="CH550" s="72"/>
      <c r="CI550" s="72"/>
      <c r="CJ550" s="72"/>
      <c r="CK550" s="72"/>
      <c r="CL550" s="72"/>
      <c r="CM550" s="72"/>
      <c r="CN550" s="72"/>
      <c r="CO550" s="72"/>
      <c r="CP550" s="72"/>
      <c r="CQ550" s="72"/>
      <c r="CR550" s="72"/>
      <c r="CS550" s="72"/>
      <c r="CT550" s="72"/>
      <c r="CU550" s="72"/>
      <c r="CV550" s="72"/>
      <c r="CW550" s="72"/>
      <c r="CX550" s="72"/>
      <c r="CY550" s="72"/>
      <c r="CZ550" s="72"/>
      <c r="DA550" s="72"/>
      <c r="DB550" s="72"/>
      <c r="DC550" s="72"/>
      <c r="DD550" s="72"/>
      <c r="DE550" s="72"/>
      <c r="DF550" s="72"/>
      <c r="DG550" s="72"/>
      <c r="DH550" s="72"/>
      <c r="DI550" s="72"/>
      <c r="DJ550" s="72"/>
      <c r="DK550" s="72"/>
      <c r="DL550" s="72"/>
      <c r="DM550" s="72"/>
      <c r="DN550" s="72"/>
      <c r="DO550" s="72"/>
      <c r="DP550" s="72"/>
      <c r="DQ550" s="72"/>
      <c r="DR550" s="72"/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</row>
    <row r="551" spans="1:134" x14ac:dyDescent="0.55000000000000004">
      <c r="A551" s="46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3"/>
      <c r="AJ551" s="73"/>
      <c r="AK551" s="73"/>
      <c r="AL551" s="73"/>
      <c r="AM551" s="73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2"/>
      <c r="CC551" s="72"/>
      <c r="CD551" s="72"/>
      <c r="CE551" s="72"/>
      <c r="CF551" s="72"/>
      <c r="CG551" s="72"/>
      <c r="CH551" s="72"/>
      <c r="CI551" s="72"/>
      <c r="CJ551" s="72"/>
      <c r="CK551" s="72"/>
      <c r="CL551" s="72"/>
      <c r="CM551" s="72"/>
      <c r="CN551" s="72"/>
      <c r="CO551" s="72"/>
      <c r="CP551" s="72"/>
      <c r="CQ551" s="72"/>
      <c r="CR551" s="72"/>
      <c r="CS551" s="72"/>
      <c r="CT551" s="72"/>
      <c r="CU551" s="72"/>
      <c r="CV551" s="72"/>
      <c r="CW551" s="72"/>
      <c r="CX551" s="72"/>
      <c r="CY551" s="72"/>
      <c r="CZ551" s="72"/>
      <c r="DA551" s="72"/>
      <c r="DB551" s="72"/>
      <c r="DC551" s="72"/>
      <c r="DD551" s="72"/>
      <c r="DE551" s="72"/>
      <c r="DF551" s="72"/>
      <c r="DG551" s="72"/>
      <c r="DH551" s="72"/>
      <c r="DI551" s="72"/>
      <c r="DJ551" s="72"/>
      <c r="DK551" s="72"/>
      <c r="DL551" s="72"/>
      <c r="DM551" s="72"/>
      <c r="DN551" s="72"/>
      <c r="DO551" s="72"/>
      <c r="DP551" s="72"/>
      <c r="DQ551" s="72"/>
      <c r="DR551" s="72"/>
      <c r="DS551" s="72"/>
      <c r="DT551" s="72"/>
      <c r="DU551" s="72"/>
      <c r="DV551" s="72"/>
      <c r="DW551" s="72"/>
      <c r="DX551" s="72"/>
      <c r="DY551" s="72"/>
      <c r="DZ551" s="72"/>
      <c r="EA551" s="72"/>
      <c r="EB551" s="72"/>
      <c r="EC551" s="72"/>
      <c r="ED551" s="72"/>
    </row>
    <row r="552" spans="1:134" x14ac:dyDescent="0.55000000000000004">
      <c r="A552" s="46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3"/>
      <c r="AJ552" s="73"/>
      <c r="AK552" s="73"/>
      <c r="AL552" s="73"/>
      <c r="AM552" s="73"/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2"/>
      <c r="CE552" s="72"/>
      <c r="CF552" s="72"/>
      <c r="CG552" s="72"/>
      <c r="CH552" s="72"/>
      <c r="CI552" s="72"/>
      <c r="CJ552" s="72"/>
      <c r="CK552" s="72"/>
      <c r="CL552" s="72"/>
      <c r="CM552" s="72"/>
      <c r="CN552" s="72"/>
      <c r="CO552" s="72"/>
      <c r="CP552" s="72"/>
      <c r="CQ552" s="72"/>
      <c r="CR552" s="72"/>
      <c r="CS552" s="72"/>
      <c r="CT552" s="72"/>
      <c r="CU552" s="72"/>
      <c r="CV552" s="72"/>
      <c r="CW552" s="72"/>
      <c r="CX552" s="72"/>
      <c r="CY552" s="72"/>
      <c r="CZ552" s="72"/>
      <c r="DA552" s="72"/>
      <c r="DB552" s="72"/>
      <c r="DC552" s="72"/>
      <c r="DD552" s="72"/>
      <c r="DE552" s="72"/>
      <c r="DF552" s="72"/>
      <c r="DG552" s="72"/>
      <c r="DH552" s="72"/>
      <c r="DI552" s="72"/>
      <c r="DJ552" s="72"/>
      <c r="DK552" s="72"/>
      <c r="DL552" s="72"/>
      <c r="DM552" s="72"/>
      <c r="DN552" s="72"/>
      <c r="DO552" s="72"/>
      <c r="DP552" s="72"/>
      <c r="DQ552" s="72"/>
      <c r="DR552" s="72"/>
      <c r="DS552" s="72"/>
      <c r="DT552" s="72"/>
      <c r="DU552" s="72"/>
      <c r="DV552" s="72"/>
      <c r="DW552" s="72"/>
      <c r="DX552" s="72"/>
      <c r="DY552" s="72"/>
      <c r="DZ552" s="72"/>
      <c r="EA552" s="72"/>
      <c r="EB552" s="72"/>
      <c r="EC552" s="72"/>
      <c r="ED552" s="72"/>
    </row>
    <row r="553" spans="1:134" x14ac:dyDescent="0.55000000000000004">
      <c r="A553" s="46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3"/>
      <c r="AJ553" s="73"/>
      <c r="AK553" s="73"/>
      <c r="AL553" s="73"/>
      <c r="AM553" s="73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2"/>
      <c r="CE553" s="72"/>
      <c r="CF553" s="72"/>
      <c r="CG553" s="72"/>
      <c r="CH553" s="72"/>
      <c r="CI553" s="72"/>
      <c r="CJ553" s="72"/>
      <c r="CK553" s="72"/>
      <c r="CL553" s="72"/>
      <c r="CM553" s="72"/>
      <c r="CN553" s="72"/>
      <c r="CO553" s="72"/>
      <c r="CP553" s="72"/>
      <c r="CQ553" s="72"/>
      <c r="CR553" s="72"/>
      <c r="CS553" s="72"/>
      <c r="CT553" s="72"/>
      <c r="CU553" s="72"/>
      <c r="CV553" s="72"/>
      <c r="CW553" s="72"/>
      <c r="CX553" s="72"/>
      <c r="CY553" s="72"/>
      <c r="CZ553" s="72"/>
      <c r="DA553" s="72"/>
      <c r="DB553" s="72"/>
      <c r="DC553" s="72"/>
      <c r="DD553" s="72"/>
      <c r="DE553" s="72"/>
      <c r="DF553" s="72"/>
      <c r="DG553" s="72"/>
      <c r="DH553" s="72"/>
      <c r="DI553" s="72"/>
      <c r="DJ553" s="72"/>
      <c r="DK553" s="72"/>
      <c r="DL553" s="72"/>
      <c r="DM553" s="72"/>
      <c r="DN553" s="72"/>
      <c r="DO553" s="72"/>
      <c r="DP553" s="72"/>
      <c r="DQ553" s="72"/>
      <c r="DR553" s="72"/>
      <c r="DS553" s="72"/>
      <c r="DT553" s="72"/>
      <c r="DU553" s="72"/>
      <c r="DV553" s="72"/>
      <c r="DW553" s="72"/>
      <c r="DX553" s="72"/>
      <c r="DY553" s="72"/>
      <c r="DZ553" s="72"/>
      <c r="EA553" s="72"/>
      <c r="EB553" s="72"/>
      <c r="EC553" s="72"/>
      <c r="ED553" s="72"/>
    </row>
    <row r="554" spans="1:134" x14ac:dyDescent="0.55000000000000004">
      <c r="A554" s="46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3"/>
      <c r="AJ554" s="73"/>
      <c r="AK554" s="73"/>
      <c r="AL554" s="73"/>
      <c r="AM554" s="73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2"/>
      <c r="CE554" s="72"/>
      <c r="CF554" s="72"/>
      <c r="CG554" s="72"/>
      <c r="CH554" s="72"/>
      <c r="CI554" s="72"/>
      <c r="CJ554" s="72"/>
      <c r="CK554" s="72"/>
      <c r="CL554" s="72"/>
      <c r="CM554" s="72"/>
      <c r="CN554" s="72"/>
      <c r="CO554" s="72"/>
      <c r="CP554" s="72"/>
      <c r="CQ554" s="72"/>
      <c r="CR554" s="72"/>
      <c r="CS554" s="72"/>
      <c r="CT554" s="72"/>
      <c r="CU554" s="72"/>
      <c r="CV554" s="72"/>
      <c r="CW554" s="72"/>
      <c r="CX554" s="72"/>
      <c r="CY554" s="72"/>
      <c r="CZ554" s="72"/>
      <c r="DA554" s="72"/>
      <c r="DB554" s="72"/>
      <c r="DC554" s="72"/>
      <c r="DD554" s="72"/>
      <c r="DE554" s="72"/>
      <c r="DF554" s="72"/>
      <c r="DG554" s="72"/>
      <c r="DH554" s="72"/>
      <c r="DI554" s="72"/>
      <c r="DJ554" s="72"/>
      <c r="DK554" s="72"/>
      <c r="DL554" s="72"/>
      <c r="DM554" s="72"/>
      <c r="DN554" s="72"/>
      <c r="DO554" s="72"/>
      <c r="DP554" s="72"/>
      <c r="DQ554" s="72"/>
      <c r="DR554" s="72"/>
      <c r="DS554" s="72"/>
      <c r="DT554" s="72"/>
      <c r="DU554" s="72"/>
      <c r="DV554" s="72"/>
      <c r="DW554" s="72"/>
      <c r="DX554" s="72"/>
      <c r="DY554" s="72"/>
      <c r="DZ554" s="72"/>
      <c r="EA554" s="72"/>
      <c r="EB554" s="72"/>
      <c r="EC554" s="72"/>
      <c r="ED554" s="72"/>
    </row>
    <row r="555" spans="1:134" x14ac:dyDescent="0.55000000000000004">
      <c r="A555" s="46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3"/>
      <c r="AJ555" s="73"/>
      <c r="AK555" s="73"/>
      <c r="AL555" s="73"/>
      <c r="AM555" s="73"/>
      <c r="AN555" s="72"/>
      <c r="AO555" s="72"/>
      <c r="AP555" s="72"/>
      <c r="AQ555" s="72"/>
      <c r="AR555" s="72"/>
      <c r="AS555" s="72"/>
      <c r="AT555" s="72"/>
      <c r="AU555" s="72"/>
      <c r="AV555" s="72"/>
      <c r="AW555" s="72"/>
      <c r="AX555" s="72"/>
      <c r="AY555" s="72"/>
      <c r="AZ555" s="72"/>
      <c r="BA555" s="72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  <c r="BO555" s="72"/>
      <c r="BP555" s="72"/>
      <c r="BQ555" s="72"/>
      <c r="BR555" s="72"/>
      <c r="BS555" s="72"/>
      <c r="BT555" s="72"/>
      <c r="BU555" s="72"/>
      <c r="BV555" s="72"/>
      <c r="BW555" s="72"/>
      <c r="BX555" s="72"/>
      <c r="BY555" s="72"/>
      <c r="BZ555" s="72"/>
      <c r="CA555" s="72"/>
      <c r="CB555" s="72"/>
      <c r="CC555" s="72"/>
      <c r="CD555" s="72"/>
      <c r="CE555" s="72"/>
      <c r="CF555" s="72"/>
      <c r="CG555" s="72"/>
      <c r="CH555" s="72"/>
      <c r="CI555" s="72"/>
      <c r="CJ555" s="72"/>
      <c r="CK555" s="72"/>
      <c r="CL555" s="72"/>
      <c r="CM555" s="72"/>
      <c r="CN555" s="72"/>
      <c r="CO555" s="72"/>
      <c r="CP555" s="72"/>
      <c r="CQ555" s="72"/>
      <c r="CR555" s="72"/>
      <c r="CS555" s="72"/>
      <c r="CT555" s="72"/>
      <c r="CU555" s="72"/>
      <c r="CV555" s="72"/>
      <c r="CW555" s="72"/>
      <c r="CX555" s="72"/>
      <c r="CY555" s="72"/>
      <c r="CZ555" s="72"/>
      <c r="DA555" s="72"/>
      <c r="DB555" s="72"/>
      <c r="DC555" s="72"/>
      <c r="DD555" s="72"/>
      <c r="DE555" s="72"/>
      <c r="DF555" s="72"/>
      <c r="DG555" s="72"/>
      <c r="DH555" s="72"/>
      <c r="DI555" s="72"/>
      <c r="DJ555" s="72"/>
      <c r="DK555" s="72"/>
      <c r="DL555" s="72"/>
      <c r="DM555" s="72"/>
      <c r="DN555" s="72"/>
      <c r="DO555" s="72"/>
      <c r="DP555" s="72"/>
      <c r="DQ555" s="72"/>
      <c r="DR555" s="72"/>
      <c r="DS555" s="72"/>
      <c r="DT555" s="72"/>
      <c r="DU555" s="72"/>
      <c r="DV555" s="72"/>
      <c r="DW555" s="72"/>
      <c r="DX555" s="72"/>
      <c r="DY555" s="72"/>
      <c r="DZ555" s="72"/>
      <c r="EA555" s="72"/>
      <c r="EB555" s="72"/>
      <c r="EC555" s="72"/>
      <c r="ED555" s="72"/>
    </row>
    <row r="556" spans="1:134" x14ac:dyDescent="0.55000000000000004">
      <c r="A556" s="46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3"/>
      <c r="AJ556" s="73"/>
      <c r="AK556" s="73"/>
      <c r="AL556" s="73"/>
      <c r="AM556" s="73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2"/>
      <c r="CC556" s="72"/>
      <c r="CD556" s="72"/>
      <c r="CE556" s="72"/>
      <c r="CF556" s="72"/>
      <c r="CG556" s="72"/>
      <c r="CH556" s="72"/>
      <c r="CI556" s="72"/>
      <c r="CJ556" s="72"/>
      <c r="CK556" s="72"/>
      <c r="CL556" s="72"/>
      <c r="CM556" s="72"/>
      <c r="CN556" s="72"/>
      <c r="CO556" s="72"/>
      <c r="CP556" s="72"/>
      <c r="CQ556" s="72"/>
      <c r="CR556" s="72"/>
      <c r="CS556" s="72"/>
      <c r="CT556" s="72"/>
      <c r="CU556" s="72"/>
      <c r="CV556" s="72"/>
      <c r="CW556" s="72"/>
      <c r="CX556" s="72"/>
      <c r="CY556" s="72"/>
      <c r="CZ556" s="72"/>
      <c r="DA556" s="72"/>
      <c r="DB556" s="72"/>
      <c r="DC556" s="72"/>
      <c r="DD556" s="72"/>
      <c r="DE556" s="72"/>
      <c r="DF556" s="72"/>
      <c r="DG556" s="72"/>
      <c r="DH556" s="72"/>
      <c r="DI556" s="72"/>
      <c r="DJ556" s="72"/>
      <c r="DK556" s="72"/>
      <c r="DL556" s="72"/>
      <c r="DM556" s="72"/>
      <c r="DN556" s="72"/>
      <c r="DO556" s="72"/>
      <c r="DP556" s="72"/>
      <c r="DQ556" s="72"/>
      <c r="DR556" s="72"/>
      <c r="DS556" s="72"/>
      <c r="DT556" s="72"/>
      <c r="DU556" s="72"/>
      <c r="DV556" s="72"/>
      <c r="DW556" s="72"/>
      <c r="DX556" s="72"/>
      <c r="DY556" s="72"/>
      <c r="DZ556" s="72"/>
      <c r="EA556" s="72"/>
      <c r="EB556" s="72"/>
      <c r="EC556" s="72"/>
      <c r="ED556" s="72"/>
    </row>
    <row r="557" spans="1:134" x14ac:dyDescent="0.55000000000000004">
      <c r="A557" s="46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3"/>
      <c r="AJ557" s="73"/>
      <c r="AK557" s="73"/>
      <c r="AL557" s="73"/>
      <c r="AM557" s="73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2"/>
      <c r="CC557" s="72"/>
      <c r="CD557" s="72"/>
      <c r="CE557" s="72"/>
      <c r="CF557" s="72"/>
      <c r="CG557" s="72"/>
      <c r="CH557" s="72"/>
      <c r="CI557" s="72"/>
      <c r="CJ557" s="72"/>
      <c r="CK557" s="72"/>
      <c r="CL557" s="72"/>
      <c r="CM557" s="72"/>
      <c r="CN557" s="72"/>
      <c r="CO557" s="72"/>
      <c r="CP557" s="72"/>
      <c r="CQ557" s="72"/>
      <c r="CR557" s="72"/>
      <c r="CS557" s="72"/>
      <c r="CT557" s="72"/>
      <c r="CU557" s="72"/>
      <c r="CV557" s="72"/>
      <c r="CW557" s="72"/>
      <c r="CX557" s="72"/>
      <c r="CY557" s="72"/>
      <c r="CZ557" s="72"/>
      <c r="DA557" s="72"/>
      <c r="DB557" s="72"/>
      <c r="DC557" s="72"/>
      <c r="DD557" s="72"/>
      <c r="DE557" s="72"/>
      <c r="DF557" s="72"/>
      <c r="DG557" s="72"/>
      <c r="DH557" s="72"/>
      <c r="DI557" s="72"/>
      <c r="DJ557" s="72"/>
      <c r="DK557" s="72"/>
      <c r="DL557" s="72"/>
      <c r="DM557" s="72"/>
      <c r="DN557" s="72"/>
      <c r="DO557" s="72"/>
      <c r="DP557" s="72"/>
      <c r="DQ557" s="72"/>
      <c r="DR557" s="72"/>
      <c r="DS557" s="72"/>
      <c r="DT557" s="72"/>
      <c r="DU557" s="72"/>
      <c r="DV557" s="72"/>
      <c r="DW557" s="72"/>
      <c r="DX557" s="72"/>
      <c r="DY557" s="72"/>
      <c r="DZ557" s="72"/>
      <c r="EA557" s="72"/>
      <c r="EB557" s="72"/>
      <c r="EC557" s="72"/>
      <c r="ED557" s="72"/>
    </row>
    <row r="558" spans="1:134" x14ac:dyDescent="0.55000000000000004">
      <c r="A558" s="46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3"/>
      <c r="AJ558" s="73"/>
      <c r="AK558" s="73"/>
      <c r="AL558" s="73"/>
      <c r="AM558" s="73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2"/>
      <c r="CC558" s="72"/>
      <c r="CD558" s="72"/>
      <c r="CE558" s="72"/>
      <c r="CF558" s="72"/>
      <c r="CG558" s="72"/>
      <c r="CH558" s="72"/>
      <c r="CI558" s="72"/>
      <c r="CJ558" s="72"/>
      <c r="CK558" s="72"/>
      <c r="CL558" s="72"/>
      <c r="CM558" s="72"/>
      <c r="CN558" s="72"/>
      <c r="CO558" s="72"/>
      <c r="CP558" s="72"/>
      <c r="CQ558" s="72"/>
      <c r="CR558" s="72"/>
      <c r="CS558" s="72"/>
      <c r="CT558" s="72"/>
      <c r="CU558" s="72"/>
      <c r="CV558" s="72"/>
      <c r="CW558" s="72"/>
      <c r="CX558" s="72"/>
      <c r="CY558" s="72"/>
      <c r="CZ558" s="72"/>
      <c r="DA558" s="72"/>
      <c r="DB558" s="72"/>
      <c r="DC558" s="72"/>
      <c r="DD558" s="72"/>
      <c r="DE558" s="72"/>
      <c r="DF558" s="72"/>
      <c r="DG558" s="72"/>
      <c r="DH558" s="72"/>
      <c r="DI558" s="72"/>
      <c r="DJ558" s="72"/>
      <c r="DK558" s="72"/>
      <c r="DL558" s="72"/>
      <c r="DM558" s="72"/>
      <c r="DN558" s="72"/>
      <c r="DO558" s="72"/>
      <c r="DP558" s="72"/>
      <c r="DQ558" s="72"/>
      <c r="DR558" s="72"/>
      <c r="DS558" s="72"/>
      <c r="DT558" s="72"/>
      <c r="DU558" s="72"/>
      <c r="DV558" s="72"/>
      <c r="DW558" s="72"/>
      <c r="DX558" s="72"/>
      <c r="DY558" s="72"/>
      <c r="DZ558" s="72"/>
      <c r="EA558" s="72"/>
      <c r="EB558" s="72"/>
      <c r="EC558" s="72"/>
      <c r="ED558" s="72"/>
    </row>
    <row r="559" spans="1:134" x14ac:dyDescent="0.55000000000000004">
      <c r="A559" s="46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3"/>
      <c r="AJ559" s="73"/>
      <c r="AK559" s="73"/>
      <c r="AL559" s="73"/>
      <c r="AM559" s="73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  <c r="BO559" s="72"/>
      <c r="BP559" s="72"/>
      <c r="BQ559" s="72"/>
      <c r="BR559" s="72"/>
      <c r="BS559" s="72"/>
      <c r="BT559" s="72"/>
      <c r="BU559" s="72"/>
      <c r="BV559" s="72"/>
      <c r="BW559" s="72"/>
      <c r="BX559" s="72"/>
      <c r="BY559" s="72"/>
      <c r="BZ559" s="72"/>
      <c r="CA559" s="72"/>
      <c r="CB559" s="72"/>
      <c r="CC559" s="72"/>
      <c r="CD559" s="72"/>
      <c r="CE559" s="72"/>
      <c r="CF559" s="72"/>
      <c r="CG559" s="72"/>
      <c r="CH559" s="72"/>
      <c r="CI559" s="72"/>
      <c r="CJ559" s="72"/>
      <c r="CK559" s="72"/>
      <c r="CL559" s="72"/>
      <c r="CM559" s="72"/>
      <c r="CN559" s="72"/>
      <c r="CO559" s="72"/>
      <c r="CP559" s="72"/>
      <c r="CQ559" s="72"/>
      <c r="CR559" s="72"/>
      <c r="CS559" s="72"/>
      <c r="CT559" s="72"/>
      <c r="CU559" s="72"/>
      <c r="CV559" s="72"/>
      <c r="CW559" s="72"/>
      <c r="CX559" s="72"/>
      <c r="CY559" s="72"/>
      <c r="CZ559" s="72"/>
      <c r="DA559" s="72"/>
      <c r="DB559" s="72"/>
      <c r="DC559" s="72"/>
      <c r="DD559" s="72"/>
      <c r="DE559" s="72"/>
      <c r="DF559" s="72"/>
      <c r="DG559" s="72"/>
      <c r="DH559" s="72"/>
      <c r="DI559" s="72"/>
      <c r="DJ559" s="72"/>
      <c r="DK559" s="72"/>
      <c r="DL559" s="72"/>
      <c r="DM559" s="72"/>
      <c r="DN559" s="72"/>
      <c r="DO559" s="72"/>
      <c r="DP559" s="72"/>
      <c r="DQ559" s="72"/>
      <c r="DR559" s="72"/>
      <c r="DS559" s="72"/>
      <c r="DT559" s="72"/>
      <c r="DU559" s="72"/>
      <c r="DV559" s="72"/>
      <c r="DW559" s="72"/>
      <c r="DX559" s="72"/>
      <c r="DY559" s="72"/>
      <c r="DZ559" s="72"/>
      <c r="EA559" s="72"/>
      <c r="EB559" s="72"/>
      <c r="EC559" s="72"/>
      <c r="ED559" s="72"/>
    </row>
    <row r="560" spans="1:134" x14ac:dyDescent="0.55000000000000004">
      <c r="A560" s="46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3"/>
      <c r="AJ560" s="73"/>
      <c r="AK560" s="73"/>
      <c r="AL560" s="73"/>
      <c r="AM560" s="73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2"/>
      <c r="CE560" s="72"/>
      <c r="CF560" s="72"/>
      <c r="CG560" s="72"/>
      <c r="CH560" s="72"/>
      <c r="CI560" s="72"/>
      <c r="CJ560" s="72"/>
      <c r="CK560" s="72"/>
      <c r="CL560" s="72"/>
      <c r="CM560" s="72"/>
      <c r="CN560" s="72"/>
      <c r="CO560" s="72"/>
      <c r="CP560" s="72"/>
      <c r="CQ560" s="72"/>
      <c r="CR560" s="72"/>
      <c r="CS560" s="72"/>
      <c r="CT560" s="72"/>
      <c r="CU560" s="72"/>
      <c r="CV560" s="72"/>
      <c r="CW560" s="72"/>
      <c r="CX560" s="72"/>
      <c r="CY560" s="72"/>
      <c r="CZ560" s="72"/>
      <c r="DA560" s="72"/>
      <c r="DB560" s="72"/>
      <c r="DC560" s="72"/>
      <c r="DD560" s="72"/>
      <c r="DE560" s="72"/>
      <c r="DF560" s="72"/>
      <c r="DG560" s="72"/>
      <c r="DH560" s="72"/>
      <c r="DI560" s="72"/>
      <c r="DJ560" s="72"/>
      <c r="DK560" s="72"/>
      <c r="DL560" s="72"/>
      <c r="DM560" s="72"/>
      <c r="DN560" s="72"/>
      <c r="DO560" s="72"/>
      <c r="DP560" s="72"/>
      <c r="DQ560" s="72"/>
      <c r="DR560" s="72"/>
      <c r="DS560" s="72"/>
      <c r="DT560" s="72"/>
      <c r="DU560" s="72"/>
      <c r="DV560" s="72"/>
      <c r="DW560" s="72"/>
      <c r="DX560" s="72"/>
      <c r="DY560" s="72"/>
      <c r="DZ560" s="72"/>
      <c r="EA560" s="72"/>
      <c r="EB560" s="72"/>
      <c r="EC560" s="72"/>
      <c r="ED560" s="72"/>
    </row>
    <row r="561" spans="1:134" x14ac:dyDescent="0.55000000000000004">
      <c r="A561" s="46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3"/>
      <c r="AJ561" s="73"/>
      <c r="AK561" s="73"/>
      <c r="AL561" s="73"/>
      <c r="AM561" s="73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/>
      <c r="CA561" s="72"/>
      <c r="CB561" s="72"/>
      <c r="CC561" s="72"/>
      <c r="CD561" s="72"/>
      <c r="CE561" s="72"/>
      <c r="CF561" s="72"/>
      <c r="CG561" s="72"/>
      <c r="CH561" s="72"/>
      <c r="CI561" s="72"/>
      <c r="CJ561" s="72"/>
      <c r="CK561" s="72"/>
      <c r="CL561" s="72"/>
      <c r="CM561" s="72"/>
      <c r="CN561" s="72"/>
      <c r="CO561" s="72"/>
      <c r="CP561" s="72"/>
      <c r="CQ561" s="72"/>
      <c r="CR561" s="72"/>
      <c r="CS561" s="72"/>
      <c r="CT561" s="72"/>
      <c r="CU561" s="72"/>
      <c r="CV561" s="72"/>
      <c r="CW561" s="72"/>
      <c r="CX561" s="72"/>
      <c r="CY561" s="72"/>
      <c r="CZ561" s="72"/>
      <c r="DA561" s="72"/>
      <c r="DB561" s="72"/>
      <c r="DC561" s="72"/>
      <c r="DD561" s="72"/>
      <c r="DE561" s="72"/>
      <c r="DF561" s="72"/>
      <c r="DG561" s="72"/>
      <c r="DH561" s="72"/>
      <c r="DI561" s="72"/>
      <c r="DJ561" s="72"/>
      <c r="DK561" s="72"/>
      <c r="DL561" s="72"/>
      <c r="DM561" s="72"/>
      <c r="DN561" s="72"/>
      <c r="DO561" s="72"/>
      <c r="DP561" s="72"/>
      <c r="DQ561" s="72"/>
      <c r="DR561" s="72"/>
      <c r="DS561" s="72"/>
      <c r="DT561" s="72"/>
      <c r="DU561" s="72"/>
      <c r="DV561" s="72"/>
      <c r="DW561" s="72"/>
      <c r="DX561" s="72"/>
      <c r="DY561" s="72"/>
      <c r="DZ561" s="72"/>
      <c r="EA561" s="72"/>
      <c r="EB561" s="72"/>
      <c r="EC561" s="72"/>
      <c r="ED561" s="72"/>
    </row>
    <row r="562" spans="1:134" x14ac:dyDescent="0.55000000000000004">
      <c r="A562" s="46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3"/>
      <c r="AJ562" s="73"/>
      <c r="AK562" s="73"/>
      <c r="AL562" s="73"/>
      <c r="AM562" s="73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2"/>
      <c r="CC562" s="72"/>
      <c r="CD562" s="72"/>
      <c r="CE562" s="72"/>
      <c r="CF562" s="72"/>
      <c r="CG562" s="72"/>
      <c r="CH562" s="72"/>
      <c r="CI562" s="72"/>
      <c r="CJ562" s="72"/>
      <c r="CK562" s="72"/>
      <c r="CL562" s="72"/>
      <c r="CM562" s="72"/>
      <c r="CN562" s="72"/>
      <c r="CO562" s="72"/>
      <c r="CP562" s="72"/>
      <c r="CQ562" s="72"/>
      <c r="CR562" s="72"/>
      <c r="CS562" s="72"/>
      <c r="CT562" s="72"/>
      <c r="CU562" s="72"/>
      <c r="CV562" s="72"/>
      <c r="CW562" s="72"/>
      <c r="CX562" s="72"/>
      <c r="CY562" s="72"/>
      <c r="CZ562" s="72"/>
      <c r="DA562" s="72"/>
      <c r="DB562" s="72"/>
      <c r="DC562" s="72"/>
      <c r="DD562" s="72"/>
      <c r="DE562" s="72"/>
      <c r="DF562" s="72"/>
      <c r="DG562" s="72"/>
      <c r="DH562" s="72"/>
      <c r="DI562" s="72"/>
      <c r="DJ562" s="72"/>
      <c r="DK562" s="72"/>
      <c r="DL562" s="72"/>
      <c r="DM562" s="72"/>
      <c r="DN562" s="72"/>
      <c r="DO562" s="72"/>
      <c r="DP562" s="72"/>
      <c r="DQ562" s="72"/>
      <c r="DR562" s="72"/>
      <c r="DS562" s="72"/>
      <c r="DT562" s="72"/>
      <c r="DU562" s="72"/>
      <c r="DV562" s="72"/>
      <c r="DW562" s="72"/>
      <c r="DX562" s="72"/>
      <c r="DY562" s="72"/>
      <c r="DZ562" s="72"/>
      <c r="EA562" s="72"/>
      <c r="EB562" s="72"/>
      <c r="EC562" s="72"/>
      <c r="ED562" s="72"/>
    </row>
    <row r="563" spans="1:134" x14ac:dyDescent="0.55000000000000004">
      <c r="A563" s="46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3"/>
      <c r="AJ563" s="73"/>
      <c r="AK563" s="73"/>
      <c r="AL563" s="73"/>
      <c r="AM563" s="73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2"/>
      <c r="CE563" s="72"/>
      <c r="CF563" s="72"/>
      <c r="CG563" s="72"/>
      <c r="CH563" s="72"/>
      <c r="CI563" s="72"/>
      <c r="CJ563" s="72"/>
      <c r="CK563" s="72"/>
      <c r="CL563" s="72"/>
      <c r="CM563" s="72"/>
      <c r="CN563" s="72"/>
      <c r="CO563" s="72"/>
      <c r="CP563" s="72"/>
      <c r="CQ563" s="72"/>
      <c r="CR563" s="72"/>
      <c r="CS563" s="72"/>
      <c r="CT563" s="72"/>
      <c r="CU563" s="72"/>
      <c r="CV563" s="72"/>
      <c r="CW563" s="72"/>
      <c r="CX563" s="72"/>
      <c r="CY563" s="72"/>
      <c r="CZ563" s="72"/>
      <c r="DA563" s="72"/>
      <c r="DB563" s="72"/>
      <c r="DC563" s="72"/>
      <c r="DD563" s="72"/>
      <c r="DE563" s="72"/>
      <c r="DF563" s="72"/>
      <c r="DG563" s="72"/>
      <c r="DH563" s="72"/>
      <c r="DI563" s="72"/>
      <c r="DJ563" s="72"/>
      <c r="DK563" s="72"/>
      <c r="DL563" s="72"/>
      <c r="DM563" s="72"/>
      <c r="DN563" s="72"/>
      <c r="DO563" s="72"/>
      <c r="DP563" s="72"/>
      <c r="DQ563" s="72"/>
      <c r="DR563" s="72"/>
      <c r="DS563" s="72"/>
      <c r="DT563" s="72"/>
      <c r="DU563" s="72"/>
      <c r="DV563" s="72"/>
      <c r="DW563" s="72"/>
      <c r="DX563" s="72"/>
      <c r="DY563" s="72"/>
      <c r="DZ563" s="72"/>
      <c r="EA563" s="72"/>
      <c r="EB563" s="72"/>
      <c r="EC563" s="72"/>
      <c r="ED563" s="72"/>
    </row>
    <row r="564" spans="1:134" x14ac:dyDescent="0.55000000000000004">
      <c r="A564" s="46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3"/>
      <c r="AJ564" s="73"/>
      <c r="AK564" s="73"/>
      <c r="AL564" s="73"/>
      <c r="AM564" s="73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2"/>
      <c r="CE564" s="72"/>
      <c r="CF564" s="72"/>
      <c r="CG564" s="72"/>
      <c r="CH564" s="72"/>
      <c r="CI564" s="72"/>
      <c r="CJ564" s="72"/>
      <c r="CK564" s="72"/>
      <c r="CL564" s="72"/>
      <c r="CM564" s="72"/>
      <c r="CN564" s="72"/>
      <c r="CO564" s="72"/>
      <c r="CP564" s="72"/>
      <c r="CQ564" s="72"/>
      <c r="CR564" s="72"/>
      <c r="CS564" s="72"/>
      <c r="CT564" s="72"/>
      <c r="CU564" s="72"/>
      <c r="CV564" s="72"/>
      <c r="CW564" s="72"/>
      <c r="CX564" s="72"/>
      <c r="CY564" s="72"/>
      <c r="CZ564" s="72"/>
      <c r="DA564" s="72"/>
      <c r="DB564" s="72"/>
      <c r="DC564" s="72"/>
      <c r="DD564" s="72"/>
      <c r="DE564" s="72"/>
      <c r="DF564" s="72"/>
      <c r="DG564" s="72"/>
      <c r="DH564" s="72"/>
      <c r="DI564" s="72"/>
      <c r="DJ564" s="72"/>
      <c r="DK564" s="72"/>
      <c r="DL564" s="72"/>
      <c r="DM564" s="72"/>
      <c r="DN564" s="72"/>
      <c r="DO564" s="72"/>
      <c r="DP564" s="72"/>
      <c r="DQ564" s="72"/>
      <c r="DR564" s="72"/>
      <c r="DS564" s="72"/>
      <c r="DT564" s="72"/>
      <c r="DU564" s="72"/>
      <c r="DV564" s="72"/>
      <c r="DW564" s="72"/>
      <c r="DX564" s="72"/>
      <c r="DY564" s="72"/>
      <c r="DZ564" s="72"/>
      <c r="EA564" s="72"/>
      <c r="EB564" s="72"/>
      <c r="EC564" s="72"/>
      <c r="ED564" s="72"/>
    </row>
    <row r="565" spans="1:134" x14ac:dyDescent="0.55000000000000004">
      <c r="A565" s="46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3"/>
      <c r="AJ565" s="73"/>
      <c r="AK565" s="73"/>
      <c r="AL565" s="73"/>
      <c r="AM565" s="73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2"/>
      <c r="CC565" s="72"/>
      <c r="CD565" s="72"/>
      <c r="CE565" s="72"/>
      <c r="CF565" s="72"/>
      <c r="CG565" s="72"/>
      <c r="CH565" s="72"/>
      <c r="CI565" s="72"/>
      <c r="CJ565" s="72"/>
      <c r="CK565" s="72"/>
      <c r="CL565" s="72"/>
      <c r="CM565" s="72"/>
      <c r="CN565" s="72"/>
      <c r="CO565" s="72"/>
      <c r="CP565" s="72"/>
      <c r="CQ565" s="72"/>
      <c r="CR565" s="72"/>
      <c r="CS565" s="72"/>
      <c r="CT565" s="72"/>
      <c r="CU565" s="72"/>
      <c r="CV565" s="72"/>
      <c r="CW565" s="72"/>
      <c r="CX565" s="72"/>
      <c r="CY565" s="72"/>
      <c r="CZ565" s="72"/>
      <c r="DA565" s="72"/>
      <c r="DB565" s="72"/>
      <c r="DC565" s="72"/>
      <c r="DD565" s="72"/>
      <c r="DE565" s="72"/>
      <c r="DF565" s="72"/>
      <c r="DG565" s="72"/>
      <c r="DH565" s="72"/>
      <c r="DI565" s="72"/>
      <c r="DJ565" s="72"/>
      <c r="DK565" s="72"/>
      <c r="DL565" s="72"/>
      <c r="DM565" s="72"/>
      <c r="DN565" s="72"/>
      <c r="DO565" s="72"/>
      <c r="DP565" s="72"/>
      <c r="DQ565" s="72"/>
      <c r="DR565" s="72"/>
      <c r="DS565" s="72"/>
      <c r="DT565" s="72"/>
      <c r="DU565" s="72"/>
      <c r="DV565" s="72"/>
      <c r="DW565" s="72"/>
      <c r="DX565" s="72"/>
      <c r="DY565" s="72"/>
      <c r="DZ565" s="72"/>
      <c r="EA565" s="72"/>
      <c r="EB565" s="72"/>
      <c r="EC565" s="72"/>
      <c r="ED565" s="72"/>
    </row>
    <row r="566" spans="1:134" x14ac:dyDescent="0.55000000000000004">
      <c r="A566" s="46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3"/>
      <c r="AJ566" s="73"/>
      <c r="AK566" s="73"/>
      <c r="AL566" s="73"/>
      <c r="AM566" s="73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2"/>
      <c r="CC566" s="72"/>
      <c r="CD566" s="72"/>
      <c r="CE566" s="72"/>
      <c r="CF566" s="72"/>
      <c r="CG566" s="72"/>
      <c r="CH566" s="72"/>
      <c r="CI566" s="72"/>
      <c r="CJ566" s="72"/>
      <c r="CK566" s="72"/>
      <c r="CL566" s="72"/>
      <c r="CM566" s="72"/>
      <c r="CN566" s="72"/>
      <c r="CO566" s="72"/>
      <c r="CP566" s="72"/>
      <c r="CQ566" s="72"/>
      <c r="CR566" s="72"/>
      <c r="CS566" s="72"/>
      <c r="CT566" s="72"/>
      <c r="CU566" s="72"/>
      <c r="CV566" s="72"/>
      <c r="CW566" s="72"/>
      <c r="CX566" s="72"/>
      <c r="CY566" s="72"/>
      <c r="CZ566" s="72"/>
      <c r="DA566" s="72"/>
      <c r="DB566" s="72"/>
      <c r="DC566" s="72"/>
      <c r="DD566" s="72"/>
      <c r="DE566" s="72"/>
      <c r="DF566" s="72"/>
      <c r="DG566" s="72"/>
      <c r="DH566" s="72"/>
      <c r="DI566" s="72"/>
      <c r="DJ566" s="72"/>
      <c r="DK566" s="72"/>
      <c r="DL566" s="72"/>
      <c r="DM566" s="72"/>
      <c r="DN566" s="72"/>
      <c r="DO566" s="72"/>
      <c r="DP566" s="72"/>
      <c r="DQ566" s="72"/>
      <c r="DR566" s="72"/>
      <c r="DS566" s="72"/>
      <c r="DT566" s="72"/>
      <c r="DU566" s="72"/>
      <c r="DV566" s="72"/>
      <c r="DW566" s="72"/>
      <c r="DX566" s="72"/>
      <c r="DY566" s="72"/>
      <c r="DZ566" s="72"/>
      <c r="EA566" s="72"/>
      <c r="EB566" s="72"/>
      <c r="EC566" s="72"/>
      <c r="ED566" s="72"/>
    </row>
    <row r="567" spans="1:134" x14ac:dyDescent="0.55000000000000004">
      <c r="A567" s="46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2"/>
      <c r="AD567" s="72"/>
      <c r="AE567" s="72"/>
      <c r="AF567" s="72"/>
      <c r="AG567" s="72"/>
      <c r="AH567" s="72"/>
      <c r="AI567" s="73"/>
      <c r="AJ567" s="73"/>
      <c r="AK567" s="73"/>
      <c r="AL567" s="73"/>
      <c r="AM567" s="73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2"/>
      <c r="CC567" s="72"/>
      <c r="CD567" s="72"/>
      <c r="CE567" s="72"/>
      <c r="CF567" s="72"/>
      <c r="CG567" s="72"/>
      <c r="CH567" s="72"/>
      <c r="CI567" s="72"/>
      <c r="CJ567" s="72"/>
      <c r="CK567" s="72"/>
      <c r="CL567" s="72"/>
      <c r="CM567" s="72"/>
      <c r="CN567" s="72"/>
      <c r="CO567" s="72"/>
      <c r="CP567" s="72"/>
      <c r="CQ567" s="72"/>
      <c r="CR567" s="72"/>
      <c r="CS567" s="72"/>
      <c r="CT567" s="72"/>
      <c r="CU567" s="72"/>
      <c r="CV567" s="72"/>
      <c r="CW567" s="72"/>
      <c r="CX567" s="72"/>
      <c r="CY567" s="72"/>
      <c r="CZ567" s="72"/>
      <c r="DA567" s="72"/>
      <c r="DB567" s="72"/>
      <c r="DC567" s="72"/>
      <c r="DD567" s="72"/>
      <c r="DE567" s="72"/>
      <c r="DF567" s="72"/>
      <c r="DG567" s="72"/>
      <c r="DH567" s="72"/>
      <c r="DI567" s="72"/>
      <c r="DJ567" s="72"/>
      <c r="DK567" s="72"/>
      <c r="DL567" s="72"/>
      <c r="DM567" s="72"/>
      <c r="DN567" s="72"/>
      <c r="DO567" s="72"/>
      <c r="DP567" s="72"/>
      <c r="DQ567" s="72"/>
      <c r="DR567" s="72"/>
      <c r="DS567" s="72"/>
      <c r="DT567" s="72"/>
      <c r="DU567" s="72"/>
      <c r="DV567" s="72"/>
      <c r="DW567" s="72"/>
      <c r="DX567" s="72"/>
      <c r="DY567" s="72"/>
      <c r="DZ567" s="72"/>
      <c r="EA567" s="72"/>
      <c r="EB567" s="72"/>
      <c r="EC567" s="72"/>
      <c r="ED567" s="72"/>
    </row>
    <row r="568" spans="1:134" x14ac:dyDescent="0.55000000000000004">
      <c r="A568" s="46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3"/>
      <c r="AJ568" s="73"/>
      <c r="AK568" s="73"/>
      <c r="AL568" s="73"/>
      <c r="AM568" s="73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2"/>
      <c r="CC568" s="72"/>
      <c r="CD568" s="72"/>
      <c r="CE568" s="72"/>
      <c r="CF568" s="72"/>
      <c r="CG568" s="72"/>
      <c r="CH568" s="72"/>
      <c r="CI568" s="72"/>
      <c r="CJ568" s="72"/>
      <c r="CK568" s="72"/>
      <c r="CL568" s="72"/>
      <c r="CM568" s="72"/>
      <c r="CN568" s="72"/>
      <c r="CO568" s="72"/>
      <c r="CP568" s="72"/>
      <c r="CQ568" s="72"/>
      <c r="CR568" s="72"/>
      <c r="CS568" s="72"/>
      <c r="CT568" s="72"/>
      <c r="CU568" s="72"/>
      <c r="CV568" s="72"/>
      <c r="CW568" s="72"/>
      <c r="CX568" s="72"/>
      <c r="CY568" s="72"/>
      <c r="CZ568" s="72"/>
      <c r="DA568" s="72"/>
      <c r="DB568" s="72"/>
      <c r="DC568" s="72"/>
      <c r="DD568" s="72"/>
      <c r="DE568" s="72"/>
      <c r="DF568" s="72"/>
      <c r="DG568" s="72"/>
      <c r="DH568" s="72"/>
      <c r="DI568" s="72"/>
      <c r="DJ568" s="72"/>
      <c r="DK568" s="72"/>
      <c r="DL568" s="72"/>
      <c r="DM568" s="72"/>
      <c r="DN568" s="72"/>
      <c r="DO568" s="72"/>
      <c r="DP568" s="72"/>
      <c r="DQ568" s="72"/>
      <c r="DR568" s="72"/>
      <c r="DS568" s="72"/>
      <c r="DT568" s="72"/>
      <c r="DU568" s="72"/>
      <c r="DV568" s="72"/>
      <c r="DW568" s="72"/>
      <c r="DX568" s="72"/>
      <c r="DY568" s="72"/>
      <c r="DZ568" s="72"/>
      <c r="EA568" s="72"/>
      <c r="EB568" s="72"/>
      <c r="EC568" s="72"/>
      <c r="ED568" s="72"/>
    </row>
    <row r="569" spans="1:134" x14ac:dyDescent="0.55000000000000004">
      <c r="A569" s="46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3"/>
      <c r="AJ569" s="73"/>
      <c r="AK569" s="73"/>
      <c r="AL569" s="73"/>
      <c r="AM569" s="73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2"/>
      <c r="CE569" s="72"/>
      <c r="CF569" s="72"/>
      <c r="CG569" s="72"/>
      <c r="CH569" s="72"/>
      <c r="CI569" s="72"/>
      <c r="CJ569" s="72"/>
      <c r="CK569" s="72"/>
      <c r="CL569" s="72"/>
      <c r="CM569" s="72"/>
      <c r="CN569" s="72"/>
      <c r="CO569" s="72"/>
      <c r="CP569" s="72"/>
      <c r="CQ569" s="72"/>
      <c r="CR569" s="72"/>
      <c r="CS569" s="72"/>
      <c r="CT569" s="72"/>
      <c r="CU569" s="72"/>
      <c r="CV569" s="72"/>
      <c r="CW569" s="72"/>
      <c r="CX569" s="72"/>
      <c r="CY569" s="72"/>
      <c r="CZ569" s="72"/>
      <c r="DA569" s="72"/>
      <c r="DB569" s="72"/>
      <c r="DC569" s="72"/>
      <c r="DD569" s="72"/>
      <c r="DE569" s="72"/>
      <c r="DF569" s="72"/>
      <c r="DG569" s="72"/>
      <c r="DH569" s="72"/>
      <c r="DI569" s="72"/>
      <c r="DJ569" s="72"/>
      <c r="DK569" s="72"/>
      <c r="DL569" s="72"/>
      <c r="DM569" s="72"/>
      <c r="DN569" s="72"/>
      <c r="DO569" s="72"/>
      <c r="DP569" s="72"/>
      <c r="DQ569" s="72"/>
      <c r="DR569" s="72"/>
      <c r="DS569" s="72"/>
      <c r="DT569" s="72"/>
      <c r="DU569" s="72"/>
      <c r="DV569" s="72"/>
      <c r="DW569" s="72"/>
      <c r="DX569" s="72"/>
      <c r="DY569" s="72"/>
      <c r="DZ569" s="72"/>
      <c r="EA569" s="72"/>
      <c r="EB569" s="72"/>
      <c r="EC569" s="72"/>
      <c r="ED569" s="72"/>
    </row>
    <row r="570" spans="1:134" x14ac:dyDescent="0.55000000000000004">
      <c r="A570" s="46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3"/>
      <c r="AJ570" s="73"/>
      <c r="AK570" s="73"/>
      <c r="AL570" s="73"/>
      <c r="AM570" s="73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72"/>
      <c r="CB570" s="72"/>
      <c r="CC570" s="72"/>
      <c r="CD570" s="72"/>
      <c r="CE570" s="72"/>
      <c r="CF570" s="72"/>
      <c r="CG570" s="72"/>
      <c r="CH570" s="72"/>
      <c r="CI570" s="72"/>
      <c r="CJ570" s="72"/>
      <c r="CK570" s="72"/>
      <c r="CL570" s="72"/>
      <c r="CM570" s="72"/>
      <c r="CN570" s="72"/>
      <c r="CO570" s="72"/>
      <c r="CP570" s="72"/>
      <c r="CQ570" s="72"/>
      <c r="CR570" s="72"/>
      <c r="CS570" s="72"/>
      <c r="CT570" s="72"/>
      <c r="CU570" s="72"/>
      <c r="CV570" s="72"/>
      <c r="CW570" s="72"/>
      <c r="CX570" s="72"/>
      <c r="CY570" s="72"/>
      <c r="CZ570" s="72"/>
      <c r="DA570" s="72"/>
      <c r="DB570" s="72"/>
      <c r="DC570" s="72"/>
      <c r="DD570" s="72"/>
      <c r="DE570" s="72"/>
      <c r="DF570" s="72"/>
      <c r="DG570" s="72"/>
      <c r="DH570" s="72"/>
      <c r="DI570" s="72"/>
      <c r="DJ570" s="72"/>
      <c r="DK570" s="72"/>
      <c r="DL570" s="72"/>
      <c r="DM570" s="72"/>
      <c r="DN570" s="72"/>
      <c r="DO570" s="72"/>
      <c r="DP570" s="72"/>
      <c r="DQ570" s="72"/>
      <c r="DR570" s="72"/>
      <c r="DS570" s="72"/>
      <c r="DT570" s="72"/>
      <c r="DU570" s="72"/>
      <c r="DV570" s="72"/>
      <c r="DW570" s="72"/>
      <c r="DX570" s="72"/>
      <c r="DY570" s="72"/>
      <c r="DZ570" s="72"/>
      <c r="EA570" s="72"/>
      <c r="EB570" s="72"/>
      <c r="EC570" s="72"/>
      <c r="ED570" s="72"/>
    </row>
    <row r="571" spans="1:134" x14ac:dyDescent="0.55000000000000004">
      <c r="A571" s="46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3"/>
      <c r="AJ571" s="73"/>
      <c r="AK571" s="73"/>
      <c r="AL571" s="73"/>
      <c r="AM571" s="73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/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/>
      <c r="CA571" s="72"/>
      <c r="CB571" s="72"/>
      <c r="CC571" s="72"/>
      <c r="CD571" s="72"/>
      <c r="CE571" s="72"/>
      <c r="CF571" s="72"/>
      <c r="CG571" s="72"/>
      <c r="CH571" s="72"/>
      <c r="CI571" s="72"/>
      <c r="CJ571" s="72"/>
      <c r="CK571" s="72"/>
      <c r="CL571" s="72"/>
      <c r="CM571" s="72"/>
      <c r="CN571" s="72"/>
      <c r="CO571" s="72"/>
      <c r="CP571" s="72"/>
      <c r="CQ571" s="72"/>
      <c r="CR571" s="72"/>
      <c r="CS571" s="72"/>
      <c r="CT571" s="72"/>
      <c r="CU571" s="72"/>
      <c r="CV571" s="72"/>
      <c r="CW571" s="72"/>
      <c r="CX571" s="72"/>
      <c r="CY571" s="72"/>
      <c r="CZ571" s="72"/>
      <c r="DA571" s="72"/>
      <c r="DB571" s="72"/>
      <c r="DC571" s="72"/>
      <c r="DD571" s="72"/>
      <c r="DE571" s="72"/>
      <c r="DF571" s="72"/>
      <c r="DG571" s="72"/>
      <c r="DH571" s="72"/>
      <c r="DI571" s="72"/>
      <c r="DJ571" s="72"/>
      <c r="DK571" s="72"/>
      <c r="DL571" s="72"/>
      <c r="DM571" s="72"/>
      <c r="DN571" s="72"/>
      <c r="DO571" s="72"/>
      <c r="DP571" s="72"/>
      <c r="DQ571" s="72"/>
      <c r="DR571" s="72"/>
      <c r="DS571" s="72"/>
      <c r="DT571" s="72"/>
      <c r="DU571" s="72"/>
      <c r="DV571" s="72"/>
      <c r="DW571" s="72"/>
      <c r="DX571" s="72"/>
      <c r="DY571" s="72"/>
      <c r="DZ571" s="72"/>
      <c r="EA571" s="72"/>
      <c r="EB571" s="72"/>
      <c r="EC571" s="72"/>
      <c r="ED571" s="72"/>
    </row>
    <row r="572" spans="1:134" x14ac:dyDescent="0.55000000000000004">
      <c r="A572" s="46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3"/>
      <c r="AJ572" s="73"/>
      <c r="AK572" s="73"/>
      <c r="AL572" s="73"/>
      <c r="AM572" s="73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/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/>
      <c r="CA572" s="72"/>
      <c r="CB572" s="72"/>
      <c r="CC572" s="72"/>
      <c r="CD572" s="72"/>
      <c r="CE572" s="72"/>
      <c r="CF572" s="72"/>
      <c r="CG572" s="72"/>
      <c r="CH572" s="72"/>
      <c r="CI572" s="72"/>
      <c r="CJ572" s="72"/>
      <c r="CK572" s="72"/>
      <c r="CL572" s="72"/>
      <c r="CM572" s="72"/>
      <c r="CN572" s="72"/>
      <c r="CO572" s="72"/>
      <c r="CP572" s="72"/>
      <c r="CQ572" s="72"/>
      <c r="CR572" s="72"/>
      <c r="CS572" s="72"/>
      <c r="CT572" s="72"/>
      <c r="CU572" s="72"/>
      <c r="CV572" s="72"/>
      <c r="CW572" s="72"/>
      <c r="CX572" s="72"/>
      <c r="CY572" s="72"/>
      <c r="CZ572" s="72"/>
      <c r="DA572" s="72"/>
      <c r="DB572" s="72"/>
      <c r="DC572" s="72"/>
      <c r="DD572" s="72"/>
      <c r="DE572" s="72"/>
      <c r="DF572" s="72"/>
      <c r="DG572" s="72"/>
      <c r="DH572" s="72"/>
      <c r="DI572" s="72"/>
      <c r="DJ572" s="72"/>
      <c r="DK572" s="72"/>
      <c r="DL572" s="72"/>
      <c r="DM572" s="72"/>
      <c r="DN572" s="72"/>
      <c r="DO572" s="72"/>
      <c r="DP572" s="72"/>
      <c r="DQ572" s="72"/>
      <c r="DR572" s="72"/>
      <c r="DS572" s="72"/>
      <c r="DT572" s="72"/>
      <c r="DU572" s="72"/>
      <c r="DV572" s="72"/>
      <c r="DW572" s="72"/>
      <c r="DX572" s="72"/>
      <c r="DY572" s="72"/>
      <c r="DZ572" s="72"/>
      <c r="EA572" s="72"/>
      <c r="EB572" s="72"/>
      <c r="EC572" s="72"/>
      <c r="ED572" s="72"/>
    </row>
    <row r="573" spans="1:134" x14ac:dyDescent="0.55000000000000004">
      <c r="A573" s="46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3"/>
      <c r="AJ573" s="73"/>
      <c r="AK573" s="73"/>
      <c r="AL573" s="73"/>
      <c r="AM573" s="73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</row>
    <row r="574" spans="1:134" x14ac:dyDescent="0.55000000000000004">
      <c r="A574" s="46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3"/>
      <c r="AJ574" s="73"/>
      <c r="AK574" s="73"/>
      <c r="AL574" s="73"/>
      <c r="AM574" s="73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</row>
    <row r="575" spans="1:134" x14ac:dyDescent="0.55000000000000004">
      <c r="A575" s="46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3"/>
      <c r="AJ575" s="73"/>
      <c r="AK575" s="73"/>
      <c r="AL575" s="73"/>
      <c r="AM575" s="73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</row>
    <row r="576" spans="1:134" x14ac:dyDescent="0.55000000000000004">
      <c r="A576" s="46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3"/>
      <c r="AJ576" s="73"/>
      <c r="AK576" s="73"/>
      <c r="AL576" s="73"/>
      <c r="AM576" s="73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2"/>
      <c r="CE576" s="72"/>
      <c r="CF576" s="72"/>
      <c r="CG576" s="72"/>
      <c r="CH576" s="72"/>
      <c r="CI576" s="72"/>
      <c r="CJ576" s="72"/>
      <c r="CK576" s="72"/>
      <c r="CL576" s="72"/>
      <c r="CM576" s="72"/>
      <c r="CN576" s="72"/>
      <c r="CO576" s="72"/>
      <c r="CP576" s="72"/>
      <c r="CQ576" s="72"/>
      <c r="CR576" s="72"/>
      <c r="CS576" s="72"/>
      <c r="CT576" s="72"/>
      <c r="CU576" s="72"/>
      <c r="CV576" s="72"/>
      <c r="CW576" s="72"/>
      <c r="CX576" s="72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72"/>
      <c r="DP576" s="72"/>
      <c r="DQ576" s="72"/>
      <c r="DR576" s="72"/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</row>
    <row r="577" spans="1:134" x14ac:dyDescent="0.55000000000000004">
      <c r="A577" s="46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3"/>
      <c r="AJ577" s="73"/>
      <c r="AK577" s="73"/>
      <c r="AL577" s="73"/>
      <c r="AM577" s="73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2"/>
      <c r="CC577" s="72"/>
      <c r="CD577" s="72"/>
      <c r="CE577" s="72"/>
      <c r="CF577" s="72"/>
      <c r="CG577" s="72"/>
      <c r="CH577" s="72"/>
      <c r="CI577" s="72"/>
      <c r="CJ577" s="72"/>
      <c r="CK577" s="72"/>
      <c r="CL577" s="72"/>
      <c r="CM577" s="72"/>
      <c r="CN577" s="72"/>
      <c r="CO577" s="72"/>
      <c r="CP577" s="72"/>
      <c r="CQ577" s="72"/>
      <c r="CR577" s="72"/>
      <c r="CS577" s="72"/>
      <c r="CT577" s="72"/>
      <c r="CU577" s="72"/>
      <c r="CV577" s="72"/>
      <c r="CW577" s="72"/>
      <c r="CX577" s="72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72"/>
      <c r="DP577" s="72"/>
      <c r="DQ577" s="72"/>
      <c r="DR577" s="72"/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</row>
    <row r="578" spans="1:134" x14ac:dyDescent="0.55000000000000004">
      <c r="A578" s="46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3"/>
      <c r="AJ578" s="73"/>
      <c r="AK578" s="73"/>
      <c r="AL578" s="73"/>
      <c r="AM578" s="73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2"/>
      <c r="CC578" s="72"/>
      <c r="CD578" s="72"/>
      <c r="CE578" s="72"/>
      <c r="CF578" s="72"/>
      <c r="CG578" s="72"/>
      <c r="CH578" s="72"/>
      <c r="CI578" s="72"/>
      <c r="CJ578" s="72"/>
      <c r="CK578" s="72"/>
      <c r="CL578" s="72"/>
      <c r="CM578" s="72"/>
      <c r="CN578" s="72"/>
      <c r="CO578" s="72"/>
      <c r="CP578" s="72"/>
      <c r="CQ578" s="72"/>
      <c r="CR578" s="72"/>
      <c r="CS578" s="72"/>
      <c r="CT578" s="72"/>
      <c r="CU578" s="72"/>
      <c r="CV578" s="72"/>
      <c r="CW578" s="72"/>
      <c r="CX578" s="72"/>
      <c r="CY578" s="72"/>
      <c r="CZ578" s="72"/>
      <c r="DA578" s="72"/>
      <c r="DB578" s="72"/>
      <c r="DC578" s="72"/>
      <c r="DD578" s="72"/>
      <c r="DE578" s="72"/>
      <c r="DF578" s="72"/>
      <c r="DG578" s="72"/>
      <c r="DH578" s="72"/>
      <c r="DI578" s="72"/>
      <c r="DJ578" s="72"/>
      <c r="DK578" s="72"/>
      <c r="DL578" s="72"/>
      <c r="DM578" s="72"/>
      <c r="DN578" s="72"/>
      <c r="DO578" s="72"/>
      <c r="DP578" s="72"/>
      <c r="DQ578" s="72"/>
      <c r="DR578" s="72"/>
      <c r="DS578" s="72"/>
      <c r="DT578" s="72"/>
      <c r="DU578" s="72"/>
      <c r="DV578" s="72"/>
      <c r="DW578" s="72"/>
      <c r="DX578" s="72"/>
      <c r="DY578" s="72"/>
      <c r="DZ578" s="72"/>
      <c r="EA578" s="72"/>
      <c r="EB578" s="72"/>
      <c r="EC578" s="72"/>
      <c r="ED578" s="72"/>
    </row>
    <row r="579" spans="1:134" x14ac:dyDescent="0.55000000000000004">
      <c r="A579" s="46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3"/>
      <c r="AJ579" s="73"/>
      <c r="AK579" s="73"/>
      <c r="AL579" s="73"/>
      <c r="AM579" s="73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  <c r="DT579" s="72"/>
      <c r="DU579" s="72"/>
      <c r="DV579" s="72"/>
      <c r="DW579" s="72"/>
      <c r="DX579" s="72"/>
      <c r="DY579" s="72"/>
      <c r="DZ579" s="72"/>
      <c r="EA579" s="72"/>
      <c r="EB579" s="72"/>
      <c r="EC579" s="72"/>
      <c r="ED579" s="72"/>
    </row>
    <row r="580" spans="1:134" x14ac:dyDescent="0.55000000000000004">
      <c r="A580" s="46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3"/>
      <c r="AJ580" s="73"/>
      <c r="AK580" s="73"/>
      <c r="AL580" s="73"/>
      <c r="AM580" s="73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2"/>
      <c r="CE580" s="72"/>
      <c r="CF580" s="72"/>
      <c r="CG580" s="72"/>
      <c r="CH580" s="72"/>
      <c r="CI580" s="72"/>
      <c r="CJ580" s="72"/>
      <c r="CK580" s="72"/>
      <c r="CL580" s="72"/>
      <c r="CM580" s="72"/>
      <c r="CN580" s="72"/>
      <c r="CO580" s="72"/>
      <c r="CP580" s="72"/>
      <c r="CQ580" s="72"/>
      <c r="CR580" s="72"/>
      <c r="CS580" s="72"/>
      <c r="CT580" s="72"/>
      <c r="CU580" s="72"/>
      <c r="CV580" s="72"/>
      <c r="CW580" s="72"/>
      <c r="CX580" s="72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72"/>
      <c r="DP580" s="72"/>
      <c r="DQ580" s="72"/>
      <c r="DR580" s="72"/>
      <c r="DS580" s="72"/>
      <c r="DT580" s="72"/>
      <c r="DU580" s="72"/>
      <c r="DV580" s="72"/>
      <c r="DW580" s="72"/>
      <c r="DX580" s="72"/>
      <c r="DY580" s="72"/>
      <c r="DZ580" s="72"/>
      <c r="EA580" s="72"/>
      <c r="EB580" s="72"/>
      <c r="EC580" s="72"/>
      <c r="ED580" s="72"/>
    </row>
    <row r="581" spans="1:134" x14ac:dyDescent="0.55000000000000004">
      <c r="A581" s="46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3"/>
      <c r="AJ581" s="73"/>
      <c r="AK581" s="73"/>
      <c r="AL581" s="73"/>
      <c r="AM581" s="73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2"/>
      <c r="CE581" s="72"/>
      <c r="CF581" s="72"/>
      <c r="CG581" s="72"/>
      <c r="CH581" s="72"/>
      <c r="CI581" s="72"/>
      <c r="CJ581" s="72"/>
      <c r="CK581" s="72"/>
      <c r="CL581" s="72"/>
      <c r="CM581" s="72"/>
      <c r="CN581" s="72"/>
      <c r="CO581" s="72"/>
      <c r="CP581" s="72"/>
      <c r="CQ581" s="72"/>
      <c r="CR581" s="72"/>
      <c r="CS581" s="72"/>
      <c r="CT581" s="72"/>
      <c r="CU581" s="72"/>
      <c r="CV581" s="72"/>
      <c r="CW581" s="72"/>
      <c r="CX581" s="72"/>
      <c r="CY581" s="72"/>
      <c r="CZ581" s="72"/>
      <c r="DA581" s="72"/>
      <c r="DB581" s="72"/>
      <c r="DC581" s="72"/>
      <c r="DD581" s="72"/>
      <c r="DE581" s="72"/>
      <c r="DF581" s="72"/>
      <c r="DG581" s="72"/>
      <c r="DH581" s="72"/>
      <c r="DI581" s="72"/>
      <c r="DJ581" s="72"/>
      <c r="DK581" s="72"/>
      <c r="DL581" s="72"/>
      <c r="DM581" s="72"/>
      <c r="DN581" s="72"/>
      <c r="DO581" s="72"/>
      <c r="DP581" s="72"/>
      <c r="DQ581" s="72"/>
      <c r="DR581" s="72"/>
      <c r="DS581" s="72"/>
      <c r="DT581" s="72"/>
      <c r="DU581" s="72"/>
      <c r="DV581" s="72"/>
      <c r="DW581" s="72"/>
      <c r="DX581" s="72"/>
      <c r="DY581" s="72"/>
      <c r="DZ581" s="72"/>
      <c r="EA581" s="72"/>
      <c r="EB581" s="72"/>
      <c r="EC581" s="72"/>
      <c r="ED581" s="72"/>
    </row>
    <row r="582" spans="1:134" x14ac:dyDescent="0.55000000000000004">
      <c r="A582" s="46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3"/>
      <c r="AJ582" s="73"/>
      <c r="AK582" s="73"/>
      <c r="AL582" s="73"/>
      <c r="AM582" s="73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2"/>
      <c r="CC582" s="72"/>
      <c r="CD582" s="72"/>
      <c r="CE582" s="72"/>
      <c r="CF582" s="72"/>
      <c r="CG582" s="72"/>
      <c r="CH582" s="72"/>
      <c r="CI582" s="72"/>
      <c r="CJ582" s="72"/>
      <c r="CK582" s="72"/>
      <c r="CL582" s="72"/>
      <c r="CM582" s="72"/>
      <c r="CN582" s="72"/>
      <c r="CO582" s="72"/>
      <c r="CP582" s="72"/>
      <c r="CQ582" s="72"/>
      <c r="CR582" s="72"/>
      <c r="CS582" s="72"/>
      <c r="CT582" s="72"/>
      <c r="CU582" s="72"/>
      <c r="CV582" s="72"/>
      <c r="CW582" s="72"/>
      <c r="CX582" s="72"/>
      <c r="CY582" s="72"/>
      <c r="CZ582" s="72"/>
      <c r="DA582" s="72"/>
      <c r="DB582" s="72"/>
      <c r="DC582" s="72"/>
      <c r="DD582" s="72"/>
      <c r="DE582" s="72"/>
      <c r="DF582" s="72"/>
      <c r="DG582" s="72"/>
      <c r="DH582" s="72"/>
      <c r="DI582" s="72"/>
      <c r="DJ582" s="72"/>
      <c r="DK582" s="72"/>
      <c r="DL582" s="72"/>
      <c r="DM582" s="72"/>
      <c r="DN582" s="72"/>
      <c r="DO582" s="72"/>
      <c r="DP582" s="72"/>
      <c r="DQ582" s="72"/>
      <c r="DR582" s="72"/>
      <c r="DS582" s="72"/>
      <c r="DT582" s="72"/>
      <c r="DU582" s="72"/>
      <c r="DV582" s="72"/>
      <c r="DW582" s="72"/>
      <c r="DX582" s="72"/>
      <c r="DY582" s="72"/>
      <c r="DZ582" s="72"/>
      <c r="EA582" s="72"/>
      <c r="EB582" s="72"/>
      <c r="EC582" s="72"/>
      <c r="ED582" s="72"/>
    </row>
    <row r="583" spans="1:134" x14ac:dyDescent="0.55000000000000004">
      <c r="A583" s="46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3"/>
      <c r="AJ583" s="73"/>
      <c r="AK583" s="73"/>
      <c r="AL583" s="73"/>
      <c r="AM583" s="73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2"/>
      <c r="CC583" s="72"/>
      <c r="CD583" s="72"/>
      <c r="CE583" s="72"/>
      <c r="CF583" s="72"/>
      <c r="CG583" s="72"/>
      <c r="CH583" s="72"/>
      <c r="CI583" s="72"/>
      <c r="CJ583" s="72"/>
      <c r="CK583" s="72"/>
      <c r="CL583" s="72"/>
      <c r="CM583" s="72"/>
      <c r="CN583" s="72"/>
      <c r="CO583" s="72"/>
      <c r="CP583" s="72"/>
      <c r="CQ583" s="72"/>
      <c r="CR583" s="72"/>
      <c r="CS583" s="72"/>
      <c r="CT583" s="72"/>
      <c r="CU583" s="72"/>
      <c r="CV583" s="72"/>
      <c r="CW583" s="72"/>
      <c r="CX583" s="72"/>
      <c r="CY583" s="72"/>
      <c r="CZ583" s="72"/>
      <c r="DA583" s="72"/>
      <c r="DB583" s="72"/>
      <c r="DC583" s="72"/>
      <c r="DD583" s="72"/>
      <c r="DE583" s="72"/>
      <c r="DF583" s="72"/>
      <c r="DG583" s="72"/>
      <c r="DH583" s="72"/>
      <c r="DI583" s="72"/>
      <c r="DJ583" s="72"/>
      <c r="DK583" s="72"/>
      <c r="DL583" s="72"/>
      <c r="DM583" s="72"/>
      <c r="DN583" s="72"/>
      <c r="DO583" s="72"/>
      <c r="DP583" s="72"/>
      <c r="DQ583" s="72"/>
      <c r="DR583" s="72"/>
      <c r="DS583" s="72"/>
      <c r="DT583" s="72"/>
      <c r="DU583" s="72"/>
      <c r="DV583" s="72"/>
      <c r="DW583" s="72"/>
      <c r="DX583" s="72"/>
      <c r="DY583" s="72"/>
      <c r="DZ583" s="72"/>
      <c r="EA583" s="72"/>
      <c r="EB583" s="72"/>
      <c r="EC583" s="72"/>
      <c r="ED583" s="72"/>
    </row>
    <row r="584" spans="1:134" x14ac:dyDescent="0.55000000000000004">
      <c r="A584" s="46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3"/>
      <c r="AJ584" s="73"/>
      <c r="AK584" s="73"/>
      <c r="AL584" s="73"/>
      <c r="AM584" s="73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2"/>
      <c r="CE584" s="72"/>
      <c r="CF584" s="72"/>
      <c r="CG584" s="72"/>
      <c r="CH584" s="72"/>
      <c r="CI584" s="72"/>
      <c r="CJ584" s="72"/>
      <c r="CK584" s="72"/>
      <c r="CL584" s="72"/>
      <c r="CM584" s="72"/>
      <c r="CN584" s="72"/>
      <c r="CO584" s="72"/>
      <c r="CP584" s="72"/>
      <c r="CQ584" s="72"/>
      <c r="CR584" s="72"/>
      <c r="CS584" s="72"/>
      <c r="CT584" s="72"/>
      <c r="CU584" s="72"/>
      <c r="CV584" s="72"/>
      <c r="CW584" s="72"/>
      <c r="CX584" s="72"/>
      <c r="CY584" s="72"/>
      <c r="CZ584" s="72"/>
      <c r="DA584" s="72"/>
      <c r="DB584" s="72"/>
      <c r="DC584" s="72"/>
      <c r="DD584" s="72"/>
      <c r="DE584" s="72"/>
      <c r="DF584" s="72"/>
      <c r="DG584" s="72"/>
      <c r="DH584" s="72"/>
      <c r="DI584" s="72"/>
      <c r="DJ584" s="72"/>
      <c r="DK584" s="72"/>
      <c r="DL584" s="72"/>
      <c r="DM584" s="72"/>
      <c r="DN584" s="72"/>
      <c r="DO584" s="72"/>
      <c r="DP584" s="72"/>
      <c r="DQ584" s="72"/>
      <c r="DR584" s="72"/>
      <c r="DS584" s="72"/>
      <c r="DT584" s="72"/>
      <c r="DU584" s="72"/>
      <c r="DV584" s="72"/>
      <c r="DW584" s="72"/>
      <c r="DX584" s="72"/>
      <c r="DY584" s="72"/>
      <c r="DZ584" s="72"/>
      <c r="EA584" s="72"/>
      <c r="EB584" s="72"/>
      <c r="EC584" s="72"/>
      <c r="ED584" s="72"/>
    </row>
    <row r="585" spans="1:134" x14ac:dyDescent="0.55000000000000004">
      <c r="A585" s="46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3"/>
      <c r="AJ585" s="73"/>
      <c r="AK585" s="73"/>
      <c r="AL585" s="73"/>
      <c r="AM585" s="73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2"/>
      <c r="CE585" s="72"/>
      <c r="CF585" s="72"/>
      <c r="CG585" s="72"/>
      <c r="CH585" s="72"/>
      <c r="CI585" s="72"/>
      <c r="CJ585" s="72"/>
      <c r="CK585" s="72"/>
      <c r="CL585" s="72"/>
      <c r="CM585" s="72"/>
      <c r="CN585" s="72"/>
      <c r="CO585" s="72"/>
      <c r="CP585" s="72"/>
      <c r="CQ585" s="72"/>
      <c r="CR585" s="72"/>
      <c r="CS585" s="72"/>
      <c r="CT585" s="72"/>
      <c r="CU585" s="72"/>
      <c r="CV585" s="72"/>
      <c r="CW585" s="72"/>
      <c r="CX585" s="72"/>
      <c r="CY585" s="72"/>
      <c r="CZ585" s="72"/>
      <c r="DA585" s="72"/>
      <c r="DB585" s="72"/>
      <c r="DC585" s="72"/>
      <c r="DD585" s="72"/>
      <c r="DE585" s="72"/>
      <c r="DF585" s="72"/>
      <c r="DG585" s="72"/>
      <c r="DH585" s="72"/>
      <c r="DI585" s="72"/>
      <c r="DJ585" s="72"/>
      <c r="DK585" s="72"/>
      <c r="DL585" s="72"/>
      <c r="DM585" s="72"/>
      <c r="DN585" s="72"/>
      <c r="DO585" s="72"/>
      <c r="DP585" s="72"/>
      <c r="DQ585" s="72"/>
      <c r="DR585" s="72"/>
      <c r="DS585" s="72"/>
      <c r="DT585" s="72"/>
      <c r="DU585" s="72"/>
      <c r="DV585" s="72"/>
      <c r="DW585" s="72"/>
      <c r="DX585" s="72"/>
      <c r="DY585" s="72"/>
      <c r="DZ585" s="72"/>
      <c r="EA585" s="72"/>
      <c r="EB585" s="72"/>
      <c r="EC585" s="72"/>
      <c r="ED585" s="72"/>
    </row>
    <row r="586" spans="1:134" x14ac:dyDescent="0.55000000000000004">
      <c r="A586" s="46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3"/>
      <c r="AJ586" s="73"/>
      <c r="AK586" s="73"/>
      <c r="AL586" s="73"/>
      <c r="AM586" s="73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2"/>
      <c r="CE586" s="72"/>
      <c r="CF586" s="72"/>
      <c r="CG586" s="72"/>
      <c r="CH586" s="72"/>
      <c r="CI586" s="72"/>
      <c r="CJ586" s="72"/>
      <c r="CK586" s="72"/>
      <c r="CL586" s="72"/>
      <c r="CM586" s="72"/>
      <c r="CN586" s="72"/>
      <c r="CO586" s="72"/>
      <c r="CP586" s="72"/>
      <c r="CQ586" s="72"/>
      <c r="CR586" s="72"/>
      <c r="CS586" s="72"/>
      <c r="CT586" s="72"/>
      <c r="CU586" s="72"/>
      <c r="CV586" s="72"/>
      <c r="CW586" s="72"/>
      <c r="CX586" s="72"/>
      <c r="CY586" s="72"/>
      <c r="CZ586" s="72"/>
      <c r="DA586" s="72"/>
      <c r="DB586" s="72"/>
      <c r="DC586" s="72"/>
      <c r="DD586" s="72"/>
      <c r="DE586" s="72"/>
      <c r="DF586" s="72"/>
      <c r="DG586" s="72"/>
      <c r="DH586" s="72"/>
      <c r="DI586" s="72"/>
      <c r="DJ586" s="72"/>
      <c r="DK586" s="72"/>
      <c r="DL586" s="72"/>
      <c r="DM586" s="72"/>
      <c r="DN586" s="72"/>
      <c r="DO586" s="72"/>
      <c r="DP586" s="72"/>
      <c r="DQ586" s="72"/>
      <c r="DR586" s="72"/>
      <c r="DS586" s="72"/>
      <c r="DT586" s="72"/>
      <c r="DU586" s="72"/>
      <c r="DV586" s="72"/>
      <c r="DW586" s="72"/>
      <c r="DX586" s="72"/>
      <c r="DY586" s="72"/>
      <c r="DZ586" s="72"/>
      <c r="EA586" s="72"/>
      <c r="EB586" s="72"/>
      <c r="EC586" s="72"/>
      <c r="ED586" s="72"/>
    </row>
    <row r="587" spans="1:134" x14ac:dyDescent="0.55000000000000004">
      <c r="A587" s="46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3"/>
      <c r="AJ587" s="73"/>
      <c r="AK587" s="73"/>
      <c r="AL587" s="73"/>
      <c r="AM587" s="73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2"/>
      <c r="CE587" s="72"/>
      <c r="CF587" s="72"/>
      <c r="CG587" s="72"/>
      <c r="CH587" s="72"/>
      <c r="CI587" s="72"/>
      <c r="CJ587" s="72"/>
      <c r="CK587" s="72"/>
      <c r="CL587" s="72"/>
      <c r="CM587" s="72"/>
      <c r="CN587" s="72"/>
      <c r="CO587" s="72"/>
      <c r="CP587" s="72"/>
      <c r="CQ587" s="72"/>
      <c r="CR587" s="72"/>
      <c r="CS587" s="72"/>
      <c r="CT587" s="72"/>
      <c r="CU587" s="72"/>
      <c r="CV587" s="72"/>
      <c r="CW587" s="72"/>
      <c r="CX587" s="72"/>
      <c r="CY587" s="72"/>
      <c r="CZ587" s="72"/>
      <c r="DA587" s="72"/>
      <c r="DB587" s="72"/>
      <c r="DC587" s="72"/>
      <c r="DD587" s="72"/>
      <c r="DE587" s="72"/>
      <c r="DF587" s="72"/>
      <c r="DG587" s="72"/>
      <c r="DH587" s="72"/>
      <c r="DI587" s="72"/>
      <c r="DJ587" s="72"/>
      <c r="DK587" s="72"/>
      <c r="DL587" s="72"/>
      <c r="DM587" s="72"/>
      <c r="DN587" s="72"/>
      <c r="DO587" s="72"/>
      <c r="DP587" s="72"/>
      <c r="DQ587" s="72"/>
      <c r="DR587" s="72"/>
      <c r="DS587" s="72"/>
      <c r="DT587" s="72"/>
      <c r="DU587" s="72"/>
      <c r="DV587" s="72"/>
      <c r="DW587" s="72"/>
      <c r="DX587" s="72"/>
      <c r="DY587" s="72"/>
      <c r="DZ587" s="72"/>
      <c r="EA587" s="72"/>
      <c r="EB587" s="72"/>
      <c r="EC587" s="72"/>
      <c r="ED587" s="72"/>
    </row>
    <row r="588" spans="1:134" x14ac:dyDescent="0.55000000000000004">
      <c r="A588" s="46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3"/>
      <c r="AJ588" s="73"/>
      <c r="AK588" s="73"/>
      <c r="AL588" s="73"/>
      <c r="AM588" s="73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/>
      <c r="CB588" s="72"/>
      <c r="CC588" s="72"/>
      <c r="CD588" s="72"/>
      <c r="CE588" s="72"/>
      <c r="CF588" s="72"/>
      <c r="CG588" s="72"/>
      <c r="CH588" s="72"/>
      <c r="CI588" s="72"/>
      <c r="CJ588" s="72"/>
      <c r="CK588" s="72"/>
      <c r="CL588" s="72"/>
      <c r="CM588" s="72"/>
      <c r="CN588" s="72"/>
      <c r="CO588" s="72"/>
      <c r="CP588" s="72"/>
      <c r="CQ588" s="72"/>
      <c r="CR588" s="72"/>
      <c r="CS588" s="72"/>
      <c r="CT588" s="72"/>
      <c r="CU588" s="72"/>
      <c r="CV588" s="72"/>
      <c r="CW588" s="72"/>
      <c r="CX588" s="72"/>
      <c r="CY588" s="72"/>
      <c r="CZ588" s="72"/>
      <c r="DA588" s="72"/>
      <c r="DB588" s="72"/>
      <c r="DC588" s="72"/>
      <c r="DD588" s="72"/>
      <c r="DE588" s="72"/>
      <c r="DF588" s="72"/>
      <c r="DG588" s="72"/>
      <c r="DH588" s="72"/>
      <c r="DI588" s="72"/>
      <c r="DJ588" s="72"/>
      <c r="DK588" s="72"/>
      <c r="DL588" s="72"/>
      <c r="DM588" s="72"/>
      <c r="DN588" s="72"/>
      <c r="DO588" s="72"/>
      <c r="DP588" s="72"/>
      <c r="DQ588" s="72"/>
      <c r="DR588" s="72"/>
      <c r="DS588" s="72"/>
      <c r="DT588" s="72"/>
      <c r="DU588" s="72"/>
      <c r="DV588" s="72"/>
      <c r="DW588" s="72"/>
      <c r="DX588" s="72"/>
      <c r="DY588" s="72"/>
      <c r="DZ588" s="72"/>
      <c r="EA588" s="72"/>
      <c r="EB588" s="72"/>
      <c r="EC588" s="72"/>
      <c r="ED588" s="72"/>
    </row>
    <row r="589" spans="1:134" x14ac:dyDescent="0.55000000000000004">
      <c r="A589" s="46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3"/>
      <c r="AJ589" s="73"/>
      <c r="AK589" s="73"/>
      <c r="AL589" s="73"/>
      <c r="AM589" s="73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2"/>
      <c r="CE589" s="72"/>
      <c r="CF589" s="72"/>
      <c r="CG589" s="72"/>
      <c r="CH589" s="72"/>
      <c r="CI589" s="72"/>
      <c r="CJ589" s="72"/>
      <c r="CK589" s="72"/>
      <c r="CL589" s="72"/>
      <c r="CM589" s="72"/>
      <c r="CN589" s="72"/>
      <c r="CO589" s="72"/>
      <c r="CP589" s="72"/>
      <c r="CQ589" s="72"/>
      <c r="CR589" s="72"/>
      <c r="CS589" s="72"/>
      <c r="CT589" s="72"/>
      <c r="CU589" s="72"/>
      <c r="CV589" s="72"/>
      <c r="CW589" s="72"/>
      <c r="CX589" s="72"/>
      <c r="CY589" s="72"/>
      <c r="CZ589" s="72"/>
      <c r="DA589" s="72"/>
      <c r="DB589" s="72"/>
      <c r="DC589" s="72"/>
      <c r="DD589" s="72"/>
      <c r="DE589" s="72"/>
      <c r="DF589" s="72"/>
      <c r="DG589" s="72"/>
      <c r="DH589" s="72"/>
      <c r="DI589" s="72"/>
      <c r="DJ589" s="72"/>
      <c r="DK589" s="72"/>
      <c r="DL589" s="72"/>
      <c r="DM589" s="72"/>
      <c r="DN589" s="72"/>
      <c r="DO589" s="72"/>
      <c r="DP589" s="72"/>
      <c r="DQ589" s="72"/>
      <c r="DR589" s="72"/>
      <c r="DS589" s="72"/>
      <c r="DT589" s="72"/>
      <c r="DU589" s="72"/>
      <c r="DV589" s="72"/>
      <c r="DW589" s="72"/>
      <c r="DX589" s="72"/>
      <c r="DY589" s="72"/>
      <c r="DZ589" s="72"/>
      <c r="EA589" s="72"/>
      <c r="EB589" s="72"/>
      <c r="EC589" s="72"/>
      <c r="ED589" s="72"/>
    </row>
    <row r="590" spans="1:134" x14ac:dyDescent="0.55000000000000004">
      <c r="A590" s="46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3"/>
      <c r="AJ590" s="73"/>
      <c r="AK590" s="73"/>
      <c r="AL590" s="73"/>
      <c r="AM590" s="73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2"/>
      <c r="CE590" s="72"/>
      <c r="CF590" s="72"/>
      <c r="CG590" s="72"/>
      <c r="CH590" s="72"/>
      <c r="CI590" s="72"/>
      <c r="CJ590" s="72"/>
      <c r="CK590" s="72"/>
      <c r="CL590" s="72"/>
      <c r="CM590" s="72"/>
      <c r="CN590" s="72"/>
      <c r="CO590" s="72"/>
      <c r="CP590" s="72"/>
      <c r="CQ590" s="72"/>
      <c r="CR590" s="72"/>
      <c r="CS590" s="72"/>
      <c r="CT590" s="72"/>
      <c r="CU590" s="72"/>
      <c r="CV590" s="72"/>
      <c r="CW590" s="72"/>
      <c r="CX590" s="72"/>
      <c r="CY590" s="72"/>
      <c r="CZ590" s="72"/>
      <c r="DA590" s="72"/>
      <c r="DB590" s="72"/>
      <c r="DC590" s="72"/>
      <c r="DD590" s="72"/>
      <c r="DE590" s="72"/>
      <c r="DF590" s="72"/>
      <c r="DG590" s="72"/>
      <c r="DH590" s="72"/>
      <c r="DI590" s="72"/>
      <c r="DJ590" s="72"/>
      <c r="DK590" s="72"/>
      <c r="DL590" s="72"/>
      <c r="DM590" s="72"/>
      <c r="DN590" s="72"/>
      <c r="DO590" s="72"/>
      <c r="DP590" s="72"/>
      <c r="DQ590" s="72"/>
      <c r="DR590" s="72"/>
      <c r="DS590" s="72"/>
      <c r="DT590" s="72"/>
      <c r="DU590" s="72"/>
      <c r="DV590" s="72"/>
      <c r="DW590" s="72"/>
      <c r="DX590" s="72"/>
      <c r="DY590" s="72"/>
      <c r="DZ590" s="72"/>
      <c r="EA590" s="72"/>
      <c r="EB590" s="72"/>
      <c r="EC590" s="72"/>
      <c r="ED590" s="72"/>
    </row>
    <row r="591" spans="1:134" x14ac:dyDescent="0.55000000000000004">
      <c r="A591" s="46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3"/>
      <c r="AJ591" s="73"/>
      <c r="AK591" s="73"/>
      <c r="AL591" s="73"/>
      <c r="AM591" s="73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2"/>
      <c r="CE591" s="72"/>
      <c r="CF591" s="72"/>
      <c r="CG591" s="72"/>
      <c r="CH591" s="72"/>
      <c r="CI591" s="72"/>
      <c r="CJ591" s="72"/>
      <c r="CK591" s="72"/>
      <c r="CL591" s="72"/>
      <c r="CM591" s="72"/>
      <c r="CN591" s="72"/>
      <c r="CO591" s="72"/>
      <c r="CP591" s="72"/>
      <c r="CQ591" s="72"/>
      <c r="CR591" s="72"/>
      <c r="CS591" s="72"/>
      <c r="CT591" s="72"/>
      <c r="CU591" s="72"/>
      <c r="CV591" s="72"/>
      <c r="CW591" s="72"/>
      <c r="CX591" s="72"/>
      <c r="CY591" s="72"/>
      <c r="CZ591" s="72"/>
      <c r="DA591" s="72"/>
      <c r="DB591" s="72"/>
      <c r="DC591" s="72"/>
      <c r="DD591" s="72"/>
      <c r="DE591" s="72"/>
      <c r="DF591" s="72"/>
      <c r="DG591" s="72"/>
      <c r="DH591" s="72"/>
      <c r="DI591" s="72"/>
      <c r="DJ591" s="72"/>
      <c r="DK591" s="72"/>
      <c r="DL591" s="72"/>
      <c r="DM591" s="72"/>
      <c r="DN591" s="72"/>
      <c r="DO591" s="72"/>
      <c r="DP591" s="72"/>
      <c r="DQ591" s="72"/>
      <c r="DR591" s="72"/>
      <c r="DS591" s="72"/>
      <c r="DT591" s="72"/>
      <c r="DU591" s="72"/>
      <c r="DV591" s="72"/>
      <c r="DW591" s="72"/>
      <c r="DX591" s="72"/>
      <c r="DY591" s="72"/>
      <c r="DZ591" s="72"/>
      <c r="EA591" s="72"/>
      <c r="EB591" s="72"/>
      <c r="EC591" s="72"/>
      <c r="ED591" s="72"/>
    </row>
    <row r="592" spans="1:134" x14ac:dyDescent="0.55000000000000004">
      <c r="A592" s="46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3"/>
      <c r="AJ592" s="73"/>
      <c r="AK592" s="73"/>
      <c r="AL592" s="73"/>
      <c r="AM592" s="73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2"/>
      <c r="CE592" s="72"/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/>
      <c r="CT592" s="72"/>
      <c r="CU592" s="72"/>
      <c r="CV592" s="72"/>
      <c r="CW592" s="72"/>
      <c r="CX592" s="72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72"/>
      <c r="DO592" s="72"/>
      <c r="DP592" s="72"/>
      <c r="DQ592" s="72"/>
      <c r="DR592" s="72"/>
      <c r="DS592" s="72"/>
      <c r="DT592" s="72"/>
      <c r="DU592" s="72"/>
      <c r="DV592" s="72"/>
      <c r="DW592" s="72"/>
      <c r="DX592" s="72"/>
      <c r="DY592" s="72"/>
      <c r="DZ592" s="72"/>
      <c r="EA592" s="72"/>
      <c r="EB592" s="72"/>
      <c r="EC592" s="72"/>
      <c r="ED592" s="72"/>
    </row>
    <row r="593" spans="1:134" x14ac:dyDescent="0.55000000000000004">
      <c r="A593" s="46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3"/>
      <c r="AJ593" s="73"/>
      <c r="AK593" s="73"/>
      <c r="AL593" s="73"/>
      <c r="AM593" s="73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  <c r="CC593" s="72"/>
      <c r="CD593" s="72"/>
      <c r="CE593" s="72"/>
      <c r="CF593" s="72"/>
      <c r="CG593" s="72"/>
      <c r="CH593" s="72"/>
      <c r="CI593" s="72"/>
      <c r="CJ593" s="72"/>
      <c r="CK593" s="72"/>
      <c r="CL593" s="72"/>
      <c r="CM593" s="72"/>
      <c r="CN593" s="72"/>
      <c r="CO593" s="72"/>
      <c r="CP593" s="72"/>
      <c r="CQ593" s="72"/>
      <c r="CR593" s="72"/>
      <c r="CS593" s="72"/>
      <c r="CT593" s="72"/>
      <c r="CU593" s="72"/>
      <c r="CV593" s="72"/>
      <c r="CW593" s="72"/>
      <c r="CX593" s="72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72"/>
      <c r="DO593" s="72"/>
      <c r="DP593" s="72"/>
      <c r="DQ593" s="72"/>
      <c r="DR593" s="72"/>
      <c r="DS593" s="72"/>
      <c r="DT593" s="72"/>
      <c r="DU593" s="72"/>
      <c r="DV593" s="72"/>
      <c r="DW593" s="72"/>
      <c r="DX593" s="72"/>
      <c r="DY593" s="72"/>
      <c r="DZ593" s="72"/>
      <c r="EA593" s="72"/>
      <c r="EB593" s="72"/>
      <c r="EC593" s="72"/>
      <c r="ED593" s="72"/>
    </row>
    <row r="594" spans="1:134" x14ac:dyDescent="0.55000000000000004">
      <c r="A594" s="46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3"/>
      <c r="AJ594" s="73"/>
      <c r="AK594" s="73"/>
      <c r="AL594" s="73"/>
      <c r="AM594" s="73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2"/>
      <c r="CE594" s="72"/>
      <c r="CF594" s="72"/>
      <c r="CG594" s="72"/>
      <c r="CH594" s="72"/>
      <c r="CI594" s="72"/>
      <c r="CJ594" s="72"/>
      <c r="CK594" s="72"/>
      <c r="CL594" s="72"/>
      <c r="CM594" s="72"/>
      <c r="CN594" s="72"/>
      <c r="CO594" s="72"/>
      <c r="CP594" s="72"/>
      <c r="CQ594" s="72"/>
      <c r="CR594" s="72"/>
      <c r="CS594" s="72"/>
      <c r="CT594" s="72"/>
      <c r="CU594" s="72"/>
      <c r="CV594" s="72"/>
      <c r="CW594" s="72"/>
      <c r="CX594" s="72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72"/>
      <c r="DO594" s="72"/>
      <c r="DP594" s="72"/>
      <c r="DQ594" s="72"/>
      <c r="DR594" s="72"/>
      <c r="DS594" s="72"/>
      <c r="DT594" s="72"/>
      <c r="DU594" s="72"/>
      <c r="DV594" s="72"/>
      <c r="DW594" s="72"/>
      <c r="DX594" s="72"/>
      <c r="DY594" s="72"/>
      <c r="DZ594" s="72"/>
      <c r="EA594" s="72"/>
      <c r="EB594" s="72"/>
      <c r="EC594" s="72"/>
      <c r="ED594" s="72"/>
    </row>
    <row r="595" spans="1:134" x14ac:dyDescent="0.55000000000000004">
      <c r="A595" s="46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3"/>
      <c r="AJ595" s="73"/>
      <c r="AK595" s="73"/>
      <c r="AL595" s="73"/>
      <c r="AM595" s="73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2"/>
      <c r="CE595" s="72"/>
      <c r="CF595" s="72"/>
      <c r="CG595" s="72"/>
      <c r="CH595" s="72"/>
      <c r="CI595" s="72"/>
      <c r="CJ595" s="72"/>
      <c r="CK595" s="72"/>
      <c r="CL595" s="72"/>
      <c r="CM595" s="72"/>
      <c r="CN595" s="72"/>
      <c r="CO595" s="72"/>
      <c r="CP595" s="72"/>
      <c r="CQ595" s="72"/>
      <c r="CR595" s="72"/>
      <c r="CS595" s="72"/>
      <c r="CT595" s="72"/>
      <c r="CU595" s="72"/>
      <c r="CV595" s="72"/>
      <c r="CW595" s="72"/>
      <c r="CX595" s="72"/>
      <c r="CY595" s="72"/>
      <c r="CZ595" s="72"/>
      <c r="DA595" s="72"/>
      <c r="DB595" s="72"/>
      <c r="DC595" s="72"/>
      <c r="DD595" s="72"/>
      <c r="DE595" s="72"/>
      <c r="DF595" s="72"/>
      <c r="DG595" s="72"/>
      <c r="DH595" s="72"/>
      <c r="DI595" s="72"/>
      <c r="DJ595" s="72"/>
      <c r="DK595" s="72"/>
      <c r="DL595" s="72"/>
      <c r="DM595" s="72"/>
      <c r="DN595" s="72"/>
      <c r="DO595" s="72"/>
      <c r="DP595" s="72"/>
      <c r="DQ595" s="72"/>
      <c r="DR595" s="72"/>
      <c r="DS595" s="72"/>
      <c r="DT595" s="72"/>
      <c r="DU595" s="72"/>
      <c r="DV595" s="72"/>
      <c r="DW595" s="72"/>
      <c r="DX595" s="72"/>
      <c r="DY595" s="72"/>
      <c r="DZ595" s="72"/>
      <c r="EA595" s="72"/>
      <c r="EB595" s="72"/>
      <c r="EC595" s="72"/>
      <c r="ED595" s="72"/>
    </row>
    <row r="596" spans="1:134" x14ac:dyDescent="0.55000000000000004">
      <c r="A596" s="46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3"/>
      <c r="AJ596" s="73"/>
      <c r="AK596" s="73"/>
      <c r="AL596" s="73"/>
      <c r="AM596" s="73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2"/>
      <c r="CE596" s="72"/>
      <c r="CF596" s="72"/>
      <c r="CG596" s="72"/>
      <c r="CH596" s="72"/>
      <c r="CI596" s="72"/>
      <c r="CJ596" s="72"/>
      <c r="CK596" s="72"/>
      <c r="CL596" s="72"/>
      <c r="CM596" s="72"/>
      <c r="CN596" s="72"/>
      <c r="CO596" s="72"/>
      <c r="CP596" s="72"/>
      <c r="CQ596" s="72"/>
      <c r="CR596" s="72"/>
      <c r="CS596" s="72"/>
      <c r="CT596" s="72"/>
      <c r="CU596" s="72"/>
      <c r="CV596" s="72"/>
      <c r="CW596" s="72"/>
      <c r="CX596" s="72"/>
      <c r="CY596" s="72"/>
      <c r="CZ596" s="72"/>
      <c r="DA596" s="72"/>
      <c r="DB596" s="72"/>
      <c r="DC596" s="72"/>
      <c r="DD596" s="72"/>
      <c r="DE596" s="72"/>
      <c r="DF596" s="72"/>
      <c r="DG596" s="72"/>
      <c r="DH596" s="72"/>
      <c r="DI596" s="72"/>
      <c r="DJ596" s="72"/>
      <c r="DK596" s="72"/>
      <c r="DL596" s="72"/>
      <c r="DM596" s="72"/>
      <c r="DN596" s="72"/>
      <c r="DO596" s="72"/>
      <c r="DP596" s="72"/>
      <c r="DQ596" s="72"/>
      <c r="DR596" s="72"/>
      <c r="DS596" s="72"/>
      <c r="DT596" s="72"/>
      <c r="DU596" s="72"/>
      <c r="DV596" s="72"/>
      <c r="DW596" s="72"/>
      <c r="DX596" s="72"/>
      <c r="DY596" s="72"/>
      <c r="DZ596" s="72"/>
      <c r="EA596" s="72"/>
      <c r="EB596" s="72"/>
      <c r="EC596" s="72"/>
      <c r="ED596" s="72"/>
    </row>
    <row r="597" spans="1:134" x14ac:dyDescent="0.55000000000000004">
      <c r="A597" s="46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3"/>
      <c r="AJ597" s="73"/>
      <c r="AK597" s="73"/>
      <c r="AL597" s="73"/>
      <c r="AM597" s="73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2"/>
      <c r="CE597" s="72"/>
      <c r="CF597" s="72"/>
      <c r="CG597" s="72"/>
      <c r="CH597" s="72"/>
      <c r="CI597" s="72"/>
      <c r="CJ597" s="72"/>
      <c r="CK597" s="72"/>
      <c r="CL597" s="72"/>
      <c r="CM597" s="72"/>
      <c r="CN597" s="72"/>
      <c r="CO597" s="72"/>
      <c r="CP597" s="72"/>
      <c r="CQ597" s="72"/>
      <c r="CR597" s="72"/>
      <c r="CS597" s="72"/>
      <c r="CT597" s="72"/>
      <c r="CU597" s="72"/>
      <c r="CV597" s="72"/>
      <c r="CW597" s="72"/>
      <c r="CX597" s="72"/>
      <c r="CY597" s="72"/>
      <c r="CZ597" s="72"/>
      <c r="DA597" s="72"/>
      <c r="DB597" s="72"/>
      <c r="DC597" s="72"/>
      <c r="DD597" s="72"/>
      <c r="DE597" s="72"/>
      <c r="DF597" s="72"/>
      <c r="DG597" s="72"/>
      <c r="DH597" s="72"/>
      <c r="DI597" s="72"/>
      <c r="DJ597" s="72"/>
      <c r="DK597" s="72"/>
      <c r="DL597" s="72"/>
      <c r="DM597" s="72"/>
      <c r="DN597" s="72"/>
      <c r="DO597" s="72"/>
      <c r="DP597" s="72"/>
      <c r="DQ597" s="72"/>
      <c r="DR597" s="72"/>
      <c r="DS597" s="72"/>
      <c r="DT597" s="72"/>
      <c r="DU597" s="72"/>
      <c r="DV597" s="72"/>
      <c r="DW597" s="72"/>
      <c r="DX597" s="72"/>
      <c r="DY597" s="72"/>
      <c r="DZ597" s="72"/>
      <c r="EA597" s="72"/>
      <c r="EB597" s="72"/>
      <c r="EC597" s="72"/>
      <c r="ED597" s="72"/>
    </row>
    <row r="598" spans="1:134" x14ac:dyDescent="0.55000000000000004">
      <c r="A598" s="46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3"/>
      <c r="AJ598" s="73"/>
      <c r="AK598" s="73"/>
      <c r="AL598" s="73"/>
      <c r="AM598" s="73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2"/>
      <c r="CE598" s="72"/>
      <c r="CF598" s="72"/>
      <c r="CG598" s="72"/>
      <c r="CH598" s="72"/>
      <c r="CI598" s="72"/>
      <c r="CJ598" s="72"/>
      <c r="CK598" s="72"/>
      <c r="CL598" s="72"/>
      <c r="CM598" s="72"/>
      <c r="CN598" s="72"/>
      <c r="CO598" s="72"/>
      <c r="CP598" s="72"/>
      <c r="CQ598" s="72"/>
      <c r="CR598" s="72"/>
      <c r="CS598" s="72"/>
      <c r="CT598" s="72"/>
      <c r="CU598" s="72"/>
      <c r="CV598" s="72"/>
      <c r="CW598" s="72"/>
      <c r="CX598" s="72"/>
      <c r="CY598" s="72"/>
      <c r="CZ598" s="72"/>
      <c r="DA598" s="72"/>
      <c r="DB598" s="72"/>
      <c r="DC598" s="72"/>
      <c r="DD598" s="72"/>
      <c r="DE598" s="72"/>
      <c r="DF598" s="72"/>
      <c r="DG598" s="72"/>
      <c r="DH598" s="72"/>
      <c r="DI598" s="72"/>
      <c r="DJ598" s="72"/>
      <c r="DK598" s="72"/>
      <c r="DL598" s="72"/>
      <c r="DM598" s="72"/>
      <c r="DN598" s="72"/>
      <c r="DO598" s="72"/>
      <c r="DP598" s="72"/>
      <c r="DQ598" s="72"/>
      <c r="DR598" s="72"/>
      <c r="DS598" s="72"/>
      <c r="DT598" s="72"/>
      <c r="DU598" s="72"/>
      <c r="DV598" s="72"/>
      <c r="DW598" s="72"/>
      <c r="DX598" s="72"/>
      <c r="DY598" s="72"/>
      <c r="DZ598" s="72"/>
      <c r="EA598" s="72"/>
      <c r="EB598" s="72"/>
      <c r="EC598" s="72"/>
      <c r="ED598" s="72"/>
    </row>
    <row r="599" spans="1:134" x14ac:dyDescent="0.55000000000000004">
      <c r="A599" s="46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3"/>
      <c r="AJ599" s="73"/>
      <c r="AK599" s="73"/>
      <c r="AL599" s="73"/>
      <c r="AM599" s="73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2"/>
      <c r="CE599" s="72"/>
      <c r="CF599" s="72"/>
      <c r="CG599" s="72"/>
      <c r="CH599" s="72"/>
      <c r="CI599" s="72"/>
      <c r="CJ599" s="72"/>
      <c r="CK599" s="72"/>
      <c r="CL599" s="72"/>
      <c r="CM599" s="72"/>
      <c r="CN599" s="72"/>
      <c r="CO599" s="72"/>
      <c r="CP599" s="72"/>
      <c r="CQ599" s="72"/>
      <c r="CR599" s="72"/>
      <c r="CS599" s="72"/>
      <c r="CT599" s="72"/>
      <c r="CU599" s="72"/>
      <c r="CV599" s="72"/>
      <c r="CW599" s="72"/>
      <c r="CX599" s="72"/>
      <c r="CY599" s="72"/>
      <c r="CZ599" s="72"/>
      <c r="DA599" s="72"/>
      <c r="DB599" s="72"/>
      <c r="DC599" s="72"/>
      <c r="DD599" s="72"/>
      <c r="DE599" s="72"/>
      <c r="DF599" s="72"/>
      <c r="DG599" s="72"/>
      <c r="DH599" s="72"/>
      <c r="DI599" s="72"/>
      <c r="DJ599" s="72"/>
      <c r="DK599" s="72"/>
      <c r="DL599" s="72"/>
      <c r="DM599" s="72"/>
      <c r="DN599" s="72"/>
      <c r="DO599" s="72"/>
      <c r="DP599" s="72"/>
      <c r="DQ599" s="72"/>
      <c r="DR599" s="72"/>
      <c r="DS599" s="72"/>
      <c r="DT599" s="72"/>
      <c r="DU599" s="72"/>
      <c r="DV599" s="72"/>
      <c r="DW599" s="72"/>
      <c r="DX599" s="72"/>
      <c r="DY599" s="72"/>
      <c r="DZ599" s="72"/>
      <c r="EA599" s="72"/>
      <c r="EB599" s="72"/>
      <c r="EC599" s="72"/>
      <c r="ED599" s="72"/>
    </row>
    <row r="600" spans="1:134" x14ac:dyDescent="0.55000000000000004">
      <c r="A600" s="46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3"/>
      <c r="AJ600" s="73"/>
      <c r="AK600" s="73"/>
      <c r="AL600" s="73"/>
      <c r="AM600" s="73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  <c r="DJ600" s="72"/>
      <c r="DK600" s="72"/>
      <c r="DL600" s="72"/>
      <c r="DM600" s="72"/>
      <c r="DN600" s="72"/>
      <c r="DO600" s="72"/>
      <c r="DP600" s="72"/>
      <c r="DQ600" s="72"/>
      <c r="DR600" s="72"/>
      <c r="DS600" s="72"/>
      <c r="DT600" s="72"/>
      <c r="DU600" s="72"/>
      <c r="DV600" s="72"/>
      <c r="DW600" s="72"/>
      <c r="DX600" s="72"/>
      <c r="DY600" s="72"/>
      <c r="DZ600" s="72"/>
      <c r="EA600" s="72"/>
      <c r="EB600" s="72"/>
      <c r="EC600" s="72"/>
      <c r="ED600" s="72"/>
    </row>
    <row r="601" spans="1:134" x14ac:dyDescent="0.55000000000000004">
      <c r="A601" s="46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3"/>
      <c r="AJ601" s="73"/>
      <c r="AK601" s="73"/>
      <c r="AL601" s="73"/>
      <c r="AM601" s="73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  <c r="DJ601" s="72"/>
      <c r="DK601" s="72"/>
      <c r="DL601" s="72"/>
      <c r="DM601" s="72"/>
      <c r="DN601" s="72"/>
      <c r="DO601" s="72"/>
      <c r="DP601" s="72"/>
      <c r="DQ601" s="72"/>
      <c r="DR601" s="72"/>
      <c r="DS601" s="72"/>
      <c r="DT601" s="72"/>
      <c r="DU601" s="72"/>
      <c r="DV601" s="72"/>
      <c r="DW601" s="72"/>
      <c r="DX601" s="72"/>
      <c r="DY601" s="72"/>
      <c r="DZ601" s="72"/>
      <c r="EA601" s="72"/>
      <c r="EB601" s="72"/>
      <c r="EC601" s="72"/>
      <c r="ED601" s="72"/>
    </row>
    <row r="602" spans="1:134" x14ac:dyDescent="0.55000000000000004">
      <c r="A602" s="46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3"/>
      <c r="AJ602" s="73"/>
      <c r="AK602" s="73"/>
      <c r="AL602" s="73"/>
      <c r="AM602" s="73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</row>
    <row r="603" spans="1:134" x14ac:dyDescent="0.55000000000000004">
      <c r="A603" s="46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3"/>
      <c r="AJ603" s="73"/>
      <c r="AK603" s="73"/>
      <c r="AL603" s="73"/>
      <c r="AM603" s="73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</row>
    <row r="604" spans="1:134" x14ac:dyDescent="0.55000000000000004">
      <c r="A604" s="46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3"/>
      <c r="AJ604" s="73"/>
      <c r="AK604" s="73"/>
      <c r="AL604" s="73"/>
      <c r="AM604" s="73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</row>
    <row r="605" spans="1:134" x14ac:dyDescent="0.55000000000000004">
      <c r="A605" s="46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3"/>
      <c r="AJ605" s="73"/>
      <c r="AK605" s="73"/>
      <c r="AL605" s="73"/>
      <c r="AM605" s="73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72"/>
      <c r="DP605" s="72"/>
      <c r="DQ605" s="72"/>
      <c r="DR605" s="72"/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</row>
    <row r="606" spans="1:134" x14ac:dyDescent="0.55000000000000004">
      <c r="A606" s="46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3"/>
      <c r="AJ606" s="73"/>
      <c r="AK606" s="73"/>
      <c r="AL606" s="73"/>
      <c r="AM606" s="73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72"/>
      <c r="DP606" s="72"/>
      <c r="DQ606" s="72"/>
      <c r="DR606" s="72"/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</row>
    <row r="607" spans="1:134" x14ac:dyDescent="0.55000000000000004">
      <c r="A607" s="46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3"/>
      <c r="AJ607" s="73"/>
      <c r="AK607" s="73"/>
      <c r="AL607" s="73"/>
      <c r="AM607" s="73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  <c r="DJ607" s="72"/>
      <c r="DK607" s="72"/>
      <c r="DL607" s="72"/>
      <c r="DM607" s="72"/>
      <c r="DN607" s="72"/>
      <c r="DO607" s="72"/>
      <c r="DP607" s="72"/>
      <c r="DQ607" s="72"/>
      <c r="DR607" s="72"/>
      <c r="DS607" s="72"/>
      <c r="DT607" s="72"/>
      <c r="DU607" s="72"/>
      <c r="DV607" s="72"/>
      <c r="DW607" s="72"/>
      <c r="DX607" s="72"/>
      <c r="DY607" s="72"/>
      <c r="DZ607" s="72"/>
      <c r="EA607" s="72"/>
      <c r="EB607" s="72"/>
      <c r="EC607" s="72"/>
      <c r="ED607" s="72"/>
    </row>
    <row r="608" spans="1:134" x14ac:dyDescent="0.55000000000000004">
      <c r="A608" s="46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3"/>
      <c r="AJ608" s="73"/>
      <c r="AK608" s="73"/>
      <c r="AL608" s="73"/>
      <c r="AM608" s="73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  <c r="DJ608" s="72"/>
      <c r="DK608" s="72"/>
      <c r="DL608" s="72"/>
      <c r="DM608" s="72"/>
      <c r="DN608" s="72"/>
      <c r="DO608" s="72"/>
      <c r="DP608" s="72"/>
      <c r="DQ608" s="72"/>
      <c r="DR608" s="72"/>
      <c r="DS608" s="72"/>
      <c r="DT608" s="72"/>
      <c r="DU608" s="72"/>
      <c r="DV608" s="72"/>
      <c r="DW608" s="72"/>
      <c r="DX608" s="72"/>
      <c r="DY608" s="72"/>
      <c r="DZ608" s="72"/>
      <c r="EA608" s="72"/>
      <c r="EB608" s="72"/>
      <c r="EC608" s="72"/>
      <c r="ED608" s="72"/>
    </row>
    <row r="609" spans="1:134" x14ac:dyDescent="0.55000000000000004">
      <c r="A609" s="46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3"/>
      <c r="AJ609" s="73"/>
      <c r="AK609" s="73"/>
      <c r="AL609" s="73"/>
      <c r="AM609" s="73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2"/>
      <c r="CE609" s="72"/>
      <c r="CF609" s="72"/>
      <c r="CG609" s="72"/>
      <c r="CH609" s="72"/>
      <c r="CI609" s="72"/>
      <c r="CJ609" s="72"/>
      <c r="CK609" s="72"/>
      <c r="CL609" s="72"/>
      <c r="CM609" s="72"/>
      <c r="CN609" s="72"/>
      <c r="CO609" s="72"/>
      <c r="CP609" s="72"/>
      <c r="CQ609" s="72"/>
      <c r="CR609" s="72"/>
      <c r="CS609" s="72"/>
      <c r="CT609" s="72"/>
      <c r="CU609" s="72"/>
      <c r="CV609" s="72"/>
      <c r="CW609" s="72"/>
      <c r="CX609" s="72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  <c r="DJ609" s="72"/>
      <c r="DK609" s="72"/>
      <c r="DL609" s="72"/>
      <c r="DM609" s="72"/>
      <c r="DN609" s="72"/>
      <c r="DO609" s="72"/>
      <c r="DP609" s="72"/>
      <c r="DQ609" s="72"/>
      <c r="DR609" s="72"/>
      <c r="DS609" s="72"/>
      <c r="DT609" s="72"/>
      <c r="DU609" s="72"/>
      <c r="DV609" s="72"/>
      <c r="DW609" s="72"/>
      <c r="DX609" s="72"/>
      <c r="DY609" s="72"/>
      <c r="DZ609" s="72"/>
      <c r="EA609" s="72"/>
      <c r="EB609" s="72"/>
      <c r="EC609" s="72"/>
      <c r="ED609" s="72"/>
    </row>
    <row r="610" spans="1:134" x14ac:dyDescent="0.55000000000000004">
      <c r="A610" s="46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3"/>
      <c r="AJ610" s="73"/>
      <c r="AK610" s="73"/>
      <c r="AL610" s="73"/>
      <c r="AM610" s="73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2"/>
      <c r="CE610" s="72"/>
      <c r="CF610" s="72"/>
      <c r="CG610" s="72"/>
      <c r="CH610" s="72"/>
      <c r="CI610" s="72"/>
      <c r="CJ610" s="72"/>
      <c r="CK610" s="72"/>
      <c r="CL610" s="72"/>
      <c r="CM610" s="72"/>
      <c r="CN610" s="72"/>
      <c r="CO610" s="72"/>
      <c r="CP610" s="72"/>
      <c r="CQ610" s="72"/>
      <c r="CR610" s="72"/>
      <c r="CS610" s="72"/>
      <c r="CT610" s="72"/>
      <c r="CU610" s="72"/>
      <c r="CV610" s="72"/>
      <c r="CW610" s="72"/>
      <c r="CX610" s="72"/>
      <c r="CY610" s="72"/>
      <c r="CZ610" s="72"/>
      <c r="DA610" s="72"/>
      <c r="DB610" s="72"/>
      <c r="DC610" s="72"/>
      <c r="DD610" s="72"/>
      <c r="DE610" s="72"/>
      <c r="DF610" s="72"/>
      <c r="DG610" s="72"/>
      <c r="DH610" s="72"/>
      <c r="DI610" s="72"/>
      <c r="DJ610" s="72"/>
      <c r="DK610" s="72"/>
      <c r="DL610" s="72"/>
      <c r="DM610" s="72"/>
      <c r="DN610" s="72"/>
      <c r="DO610" s="72"/>
      <c r="DP610" s="72"/>
      <c r="DQ610" s="72"/>
      <c r="DR610" s="72"/>
      <c r="DS610" s="72"/>
      <c r="DT610" s="72"/>
      <c r="DU610" s="72"/>
      <c r="DV610" s="72"/>
      <c r="DW610" s="72"/>
      <c r="DX610" s="72"/>
      <c r="DY610" s="72"/>
      <c r="DZ610" s="72"/>
      <c r="EA610" s="72"/>
      <c r="EB610" s="72"/>
      <c r="EC610" s="72"/>
      <c r="ED610" s="72"/>
    </row>
    <row r="611" spans="1:134" x14ac:dyDescent="0.55000000000000004">
      <c r="A611" s="46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3"/>
      <c r="AJ611" s="73"/>
      <c r="AK611" s="73"/>
      <c r="AL611" s="73"/>
      <c r="AM611" s="73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/>
      <c r="CB611" s="72"/>
      <c r="CC611" s="72"/>
      <c r="CD611" s="72"/>
      <c r="CE611" s="72"/>
      <c r="CF611" s="72"/>
      <c r="CG611" s="72"/>
      <c r="CH611" s="72"/>
      <c r="CI611" s="72"/>
      <c r="CJ611" s="72"/>
      <c r="CK611" s="72"/>
      <c r="CL611" s="72"/>
      <c r="CM611" s="72"/>
      <c r="CN611" s="72"/>
      <c r="CO611" s="72"/>
      <c r="CP611" s="72"/>
      <c r="CQ611" s="72"/>
      <c r="CR611" s="72"/>
      <c r="CS611" s="72"/>
      <c r="CT611" s="72"/>
      <c r="CU611" s="72"/>
      <c r="CV611" s="72"/>
      <c r="CW611" s="72"/>
      <c r="CX611" s="72"/>
      <c r="CY611" s="72"/>
      <c r="CZ611" s="72"/>
      <c r="DA611" s="72"/>
      <c r="DB611" s="72"/>
      <c r="DC611" s="72"/>
      <c r="DD611" s="72"/>
      <c r="DE611" s="72"/>
      <c r="DF611" s="72"/>
      <c r="DG611" s="72"/>
      <c r="DH611" s="72"/>
      <c r="DI611" s="72"/>
      <c r="DJ611" s="72"/>
      <c r="DK611" s="72"/>
      <c r="DL611" s="72"/>
      <c r="DM611" s="72"/>
      <c r="DN611" s="72"/>
      <c r="DO611" s="72"/>
      <c r="DP611" s="72"/>
      <c r="DQ611" s="72"/>
      <c r="DR611" s="72"/>
      <c r="DS611" s="72"/>
      <c r="DT611" s="72"/>
      <c r="DU611" s="72"/>
      <c r="DV611" s="72"/>
      <c r="DW611" s="72"/>
      <c r="DX611" s="72"/>
      <c r="DY611" s="72"/>
      <c r="DZ611" s="72"/>
      <c r="EA611" s="72"/>
      <c r="EB611" s="72"/>
      <c r="EC611" s="72"/>
      <c r="ED611" s="72"/>
    </row>
    <row r="612" spans="1:134" x14ac:dyDescent="0.55000000000000004">
      <c r="A612" s="46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3"/>
      <c r="AJ612" s="73"/>
      <c r="AK612" s="73"/>
      <c r="AL612" s="73"/>
      <c r="AM612" s="73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/>
      <c r="CB612" s="72"/>
      <c r="CC612" s="72"/>
      <c r="CD612" s="72"/>
      <c r="CE612" s="72"/>
      <c r="CF612" s="72"/>
      <c r="CG612" s="72"/>
      <c r="CH612" s="72"/>
      <c r="CI612" s="72"/>
      <c r="CJ612" s="72"/>
      <c r="CK612" s="72"/>
      <c r="CL612" s="72"/>
      <c r="CM612" s="72"/>
      <c r="CN612" s="72"/>
      <c r="CO612" s="72"/>
      <c r="CP612" s="72"/>
      <c r="CQ612" s="72"/>
      <c r="CR612" s="72"/>
      <c r="CS612" s="72"/>
      <c r="CT612" s="72"/>
      <c r="CU612" s="72"/>
      <c r="CV612" s="72"/>
      <c r="CW612" s="72"/>
      <c r="CX612" s="72"/>
      <c r="CY612" s="72"/>
      <c r="CZ612" s="72"/>
      <c r="DA612" s="72"/>
      <c r="DB612" s="72"/>
      <c r="DC612" s="72"/>
      <c r="DD612" s="72"/>
      <c r="DE612" s="72"/>
      <c r="DF612" s="72"/>
      <c r="DG612" s="72"/>
      <c r="DH612" s="72"/>
      <c r="DI612" s="72"/>
      <c r="DJ612" s="72"/>
      <c r="DK612" s="72"/>
      <c r="DL612" s="72"/>
      <c r="DM612" s="72"/>
      <c r="DN612" s="72"/>
      <c r="DO612" s="72"/>
      <c r="DP612" s="72"/>
      <c r="DQ612" s="72"/>
      <c r="DR612" s="72"/>
      <c r="DS612" s="72"/>
      <c r="DT612" s="72"/>
      <c r="DU612" s="72"/>
      <c r="DV612" s="72"/>
      <c r="DW612" s="72"/>
      <c r="DX612" s="72"/>
      <c r="DY612" s="72"/>
      <c r="DZ612" s="72"/>
      <c r="EA612" s="72"/>
      <c r="EB612" s="72"/>
      <c r="EC612" s="72"/>
      <c r="ED612" s="72"/>
    </row>
    <row r="613" spans="1:134" x14ac:dyDescent="0.55000000000000004">
      <c r="A613" s="46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3"/>
      <c r="AJ613" s="73"/>
      <c r="AK613" s="73"/>
      <c r="AL613" s="73"/>
      <c r="AM613" s="73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2"/>
      <c r="CC613" s="72"/>
      <c r="CD613" s="72"/>
      <c r="CE613" s="72"/>
      <c r="CF613" s="72"/>
      <c r="CG613" s="72"/>
      <c r="CH613" s="72"/>
      <c r="CI613" s="72"/>
      <c r="CJ613" s="72"/>
      <c r="CK613" s="72"/>
      <c r="CL613" s="72"/>
      <c r="CM613" s="72"/>
      <c r="CN613" s="72"/>
      <c r="CO613" s="72"/>
      <c r="CP613" s="72"/>
      <c r="CQ613" s="72"/>
      <c r="CR613" s="72"/>
      <c r="CS613" s="72"/>
      <c r="CT613" s="72"/>
      <c r="CU613" s="72"/>
      <c r="CV613" s="72"/>
      <c r="CW613" s="72"/>
      <c r="CX613" s="72"/>
      <c r="CY613" s="72"/>
      <c r="CZ613" s="72"/>
      <c r="DA613" s="72"/>
      <c r="DB613" s="72"/>
      <c r="DC613" s="72"/>
      <c r="DD613" s="72"/>
      <c r="DE613" s="72"/>
      <c r="DF613" s="72"/>
      <c r="DG613" s="72"/>
      <c r="DH613" s="72"/>
      <c r="DI613" s="72"/>
      <c r="DJ613" s="72"/>
      <c r="DK613" s="72"/>
      <c r="DL613" s="72"/>
      <c r="DM613" s="72"/>
      <c r="DN613" s="72"/>
      <c r="DO613" s="72"/>
      <c r="DP613" s="72"/>
      <c r="DQ613" s="72"/>
      <c r="DR613" s="72"/>
      <c r="DS613" s="72"/>
      <c r="DT613" s="72"/>
      <c r="DU613" s="72"/>
      <c r="DV613" s="72"/>
      <c r="DW613" s="72"/>
      <c r="DX613" s="72"/>
      <c r="DY613" s="72"/>
      <c r="DZ613" s="72"/>
      <c r="EA613" s="72"/>
      <c r="EB613" s="72"/>
      <c r="EC613" s="72"/>
      <c r="ED613" s="72"/>
    </row>
    <row r="614" spans="1:134" x14ac:dyDescent="0.55000000000000004">
      <c r="A614" s="46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3"/>
      <c r="AJ614" s="73"/>
      <c r="AK614" s="73"/>
      <c r="AL614" s="73"/>
      <c r="AM614" s="73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2"/>
      <c r="CC614" s="72"/>
      <c r="CD614" s="72"/>
      <c r="CE614" s="72"/>
      <c r="CF614" s="72"/>
      <c r="CG614" s="72"/>
      <c r="CH614" s="72"/>
      <c r="CI614" s="72"/>
      <c r="CJ614" s="72"/>
      <c r="CK614" s="72"/>
      <c r="CL614" s="72"/>
      <c r="CM614" s="72"/>
      <c r="CN614" s="72"/>
      <c r="CO614" s="72"/>
      <c r="CP614" s="72"/>
      <c r="CQ614" s="72"/>
      <c r="CR614" s="72"/>
      <c r="CS614" s="72"/>
      <c r="CT614" s="72"/>
      <c r="CU614" s="72"/>
      <c r="CV614" s="72"/>
      <c r="CW614" s="72"/>
      <c r="CX614" s="72"/>
      <c r="CY614" s="72"/>
      <c r="CZ614" s="72"/>
      <c r="DA614" s="72"/>
      <c r="DB614" s="72"/>
      <c r="DC614" s="72"/>
      <c r="DD614" s="72"/>
      <c r="DE614" s="72"/>
      <c r="DF614" s="72"/>
      <c r="DG614" s="72"/>
      <c r="DH614" s="72"/>
      <c r="DI614" s="72"/>
      <c r="DJ614" s="72"/>
      <c r="DK614" s="72"/>
      <c r="DL614" s="72"/>
      <c r="DM614" s="72"/>
      <c r="DN614" s="72"/>
      <c r="DO614" s="72"/>
      <c r="DP614" s="72"/>
      <c r="DQ614" s="72"/>
      <c r="DR614" s="72"/>
      <c r="DS614" s="72"/>
      <c r="DT614" s="72"/>
      <c r="DU614" s="72"/>
      <c r="DV614" s="72"/>
      <c r="DW614" s="72"/>
      <c r="DX614" s="72"/>
      <c r="DY614" s="72"/>
      <c r="DZ614" s="72"/>
      <c r="EA614" s="72"/>
      <c r="EB614" s="72"/>
      <c r="EC614" s="72"/>
      <c r="ED614" s="72"/>
    </row>
    <row r="615" spans="1:134" x14ac:dyDescent="0.55000000000000004">
      <c r="A615" s="46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3"/>
      <c r="AJ615" s="73"/>
      <c r="AK615" s="73"/>
      <c r="AL615" s="73"/>
      <c r="AM615" s="73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2"/>
      <c r="CC615" s="72"/>
      <c r="CD615" s="72"/>
      <c r="CE615" s="72"/>
      <c r="CF615" s="72"/>
      <c r="CG615" s="72"/>
      <c r="CH615" s="72"/>
      <c r="CI615" s="72"/>
      <c r="CJ615" s="72"/>
      <c r="CK615" s="72"/>
      <c r="CL615" s="72"/>
      <c r="CM615" s="72"/>
      <c r="CN615" s="72"/>
      <c r="CO615" s="72"/>
      <c r="CP615" s="72"/>
      <c r="CQ615" s="72"/>
      <c r="CR615" s="72"/>
      <c r="CS615" s="72"/>
      <c r="CT615" s="72"/>
      <c r="CU615" s="72"/>
      <c r="CV615" s="72"/>
      <c r="CW615" s="72"/>
      <c r="CX615" s="72"/>
      <c r="CY615" s="72"/>
      <c r="CZ615" s="72"/>
      <c r="DA615" s="72"/>
      <c r="DB615" s="72"/>
      <c r="DC615" s="72"/>
      <c r="DD615" s="72"/>
      <c r="DE615" s="72"/>
      <c r="DF615" s="72"/>
      <c r="DG615" s="72"/>
      <c r="DH615" s="72"/>
      <c r="DI615" s="72"/>
      <c r="DJ615" s="72"/>
      <c r="DK615" s="72"/>
      <c r="DL615" s="72"/>
      <c r="DM615" s="72"/>
      <c r="DN615" s="72"/>
      <c r="DO615" s="72"/>
      <c r="DP615" s="72"/>
      <c r="DQ615" s="72"/>
      <c r="DR615" s="72"/>
      <c r="DS615" s="72"/>
      <c r="DT615" s="72"/>
      <c r="DU615" s="72"/>
      <c r="DV615" s="72"/>
      <c r="DW615" s="72"/>
      <c r="DX615" s="72"/>
      <c r="DY615" s="72"/>
      <c r="DZ615" s="72"/>
      <c r="EA615" s="72"/>
      <c r="EB615" s="72"/>
      <c r="EC615" s="72"/>
      <c r="ED615" s="72"/>
    </row>
    <row r="616" spans="1:134" x14ac:dyDescent="0.55000000000000004">
      <c r="A616" s="46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3"/>
      <c r="AJ616" s="73"/>
      <c r="AK616" s="73"/>
      <c r="AL616" s="73"/>
      <c r="AM616" s="73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  <c r="BE616" s="72"/>
      <c r="BF616" s="72"/>
      <c r="BG616" s="72"/>
      <c r="BH616" s="72"/>
      <c r="BI616" s="72"/>
      <c r="BJ616" s="72"/>
      <c r="BK616" s="72"/>
      <c r="BL616" s="72"/>
      <c r="BM616" s="72"/>
      <c r="BN616" s="72"/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2"/>
      <c r="CC616" s="72"/>
      <c r="CD616" s="72"/>
      <c r="CE616" s="72"/>
      <c r="CF616" s="72"/>
      <c r="CG616" s="72"/>
      <c r="CH616" s="72"/>
      <c r="CI616" s="72"/>
      <c r="CJ616" s="72"/>
      <c r="CK616" s="72"/>
      <c r="CL616" s="72"/>
      <c r="CM616" s="72"/>
      <c r="CN616" s="72"/>
      <c r="CO616" s="72"/>
      <c r="CP616" s="72"/>
      <c r="CQ616" s="72"/>
      <c r="CR616" s="72"/>
      <c r="CS616" s="72"/>
      <c r="CT616" s="72"/>
      <c r="CU616" s="72"/>
      <c r="CV616" s="72"/>
      <c r="CW616" s="72"/>
      <c r="CX616" s="72"/>
      <c r="CY616" s="72"/>
      <c r="CZ616" s="72"/>
      <c r="DA616" s="72"/>
      <c r="DB616" s="72"/>
      <c r="DC616" s="72"/>
      <c r="DD616" s="72"/>
      <c r="DE616" s="72"/>
      <c r="DF616" s="72"/>
      <c r="DG616" s="72"/>
      <c r="DH616" s="72"/>
      <c r="DI616" s="72"/>
      <c r="DJ616" s="72"/>
      <c r="DK616" s="72"/>
      <c r="DL616" s="72"/>
      <c r="DM616" s="72"/>
      <c r="DN616" s="72"/>
      <c r="DO616" s="72"/>
      <c r="DP616" s="72"/>
      <c r="DQ616" s="72"/>
      <c r="DR616" s="72"/>
      <c r="DS616" s="72"/>
      <c r="DT616" s="72"/>
      <c r="DU616" s="72"/>
      <c r="DV616" s="72"/>
      <c r="DW616" s="72"/>
      <c r="DX616" s="72"/>
      <c r="DY616" s="72"/>
      <c r="DZ616" s="72"/>
      <c r="EA616" s="72"/>
      <c r="EB616" s="72"/>
      <c r="EC616" s="72"/>
      <c r="ED616" s="72"/>
    </row>
    <row r="617" spans="1:134" x14ac:dyDescent="0.55000000000000004">
      <c r="A617" s="46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3"/>
      <c r="AJ617" s="73"/>
      <c r="AK617" s="73"/>
      <c r="AL617" s="73"/>
      <c r="AM617" s="73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/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2"/>
      <c r="CC617" s="72"/>
      <c r="CD617" s="72"/>
      <c r="CE617" s="72"/>
      <c r="CF617" s="72"/>
      <c r="CG617" s="72"/>
      <c r="CH617" s="72"/>
      <c r="CI617" s="72"/>
      <c r="CJ617" s="72"/>
      <c r="CK617" s="72"/>
      <c r="CL617" s="72"/>
      <c r="CM617" s="72"/>
      <c r="CN617" s="72"/>
      <c r="CO617" s="72"/>
      <c r="CP617" s="72"/>
      <c r="CQ617" s="72"/>
      <c r="CR617" s="72"/>
      <c r="CS617" s="72"/>
      <c r="CT617" s="72"/>
      <c r="CU617" s="72"/>
      <c r="CV617" s="72"/>
      <c r="CW617" s="72"/>
      <c r="CX617" s="72"/>
      <c r="CY617" s="72"/>
      <c r="CZ617" s="72"/>
      <c r="DA617" s="72"/>
      <c r="DB617" s="72"/>
      <c r="DC617" s="72"/>
      <c r="DD617" s="72"/>
      <c r="DE617" s="72"/>
      <c r="DF617" s="72"/>
      <c r="DG617" s="72"/>
      <c r="DH617" s="72"/>
      <c r="DI617" s="72"/>
      <c r="DJ617" s="72"/>
      <c r="DK617" s="72"/>
      <c r="DL617" s="72"/>
      <c r="DM617" s="72"/>
      <c r="DN617" s="72"/>
      <c r="DO617" s="72"/>
      <c r="DP617" s="72"/>
      <c r="DQ617" s="72"/>
      <c r="DR617" s="72"/>
      <c r="DS617" s="72"/>
      <c r="DT617" s="72"/>
      <c r="DU617" s="72"/>
      <c r="DV617" s="72"/>
      <c r="DW617" s="72"/>
      <c r="DX617" s="72"/>
      <c r="DY617" s="72"/>
      <c r="DZ617" s="72"/>
      <c r="EA617" s="72"/>
      <c r="EB617" s="72"/>
      <c r="EC617" s="72"/>
      <c r="ED617" s="72"/>
    </row>
    <row r="618" spans="1:134" x14ac:dyDescent="0.55000000000000004">
      <c r="A618" s="46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3"/>
      <c r="AJ618" s="73"/>
      <c r="AK618" s="73"/>
      <c r="AL618" s="73"/>
      <c r="AM618" s="73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/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2"/>
      <c r="CC618" s="72"/>
      <c r="CD618" s="72"/>
      <c r="CE618" s="72"/>
      <c r="CF618" s="72"/>
      <c r="CG618" s="72"/>
      <c r="CH618" s="72"/>
      <c r="CI618" s="72"/>
      <c r="CJ618" s="72"/>
      <c r="CK618" s="72"/>
      <c r="CL618" s="72"/>
      <c r="CM618" s="72"/>
      <c r="CN618" s="72"/>
      <c r="CO618" s="72"/>
      <c r="CP618" s="72"/>
      <c r="CQ618" s="72"/>
      <c r="CR618" s="72"/>
      <c r="CS618" s="72"/>
      <c r="CT618" s="72"/>
      <c r="CU618" s="72"/>
      <c r="CV618" s="72"/>
      <c r="CW618" s="72"/>
      <c r="CX618" s="72"/>
      <c r="CY618" s="72"/>
      <c r="CZ618" s="72"/>
      <c r="DA618" s="72"/>
      <c r="DB618" s="72"/>
      <c r="DC618" s="72"/>
      <c r="DD618" s="72"/>
      <c r="DE618" s="72"/>
      <c r="DF618" s="72"/>
      <c r="DG618" s="72"/>
      <c r="DH618" s="72"/>
      <c r="DI618" s="72"/>
      <c r="DJ618" s="72"/>
      <c r="DK618" s="72"/>
      <c r="DL618" s="72"/>
      <c r="DM618" s="72"/>
      <c r="DN618" s="72"/>
      <c r="DO618" s="72"/>
      <c r="DP618" s="72"/>
      <c r="DQ618" s="72"/>
      <c r="DR618" s="72"/>
      <c r="DS618" s="72"/>
      <c r="DT618" s="72"/>
      <c r="DU618" s="72"/>
      <c r="DV618" s="72"/>
      <c r="DW618" s="72"/>
      <c r="DX618" s="72"/>
      <c r="DY618" s="72"/>
      <c r="DZ618" s="72"/>
      <c r="EA618" s="72"/>
      <c r="EB618" s="72"/>
      <c r="EC618" s="72"/>
      <c r="ED618" s="72"/>
    </row>
    <row r="619" spans="1:134" x14ac:dyDescent="0.55000000000000004">
      <c r="A619" s="46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3"/>
      <c r="AJ619" s="73"/>
      <c r="AK619" s="73"/>
      <c r="AL619" s="73"/>
      <c r="AM619" s="73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2"/>
      <c r="CC619" s="72"/>
      <c r="CD619" s="72"/>
      <c r="CE619" s="72"/>
      <c r="CF619" s="72"/>
      <c r="CG619" s="72"/>
      <c r="CH619" s="72"/>
      <c r="CI619" s="72"/>
      <c r="CJ619" s="72"/>
      <c r="CK619" s="72"/>
      <c r="CL619" s="72"/>
      <c r="CM619" s="72"/>
      <c r="CN619" s="72"/>
      <c r="CO619" s="72"/>
      <c r="CP619" s="72"/>
      <c r="CQ619" s="72"/>
      <c r="CR619" s="72"/>
      <c r="CS619" s="72"/>
      <c r="CT619" s="72"/>
      <c r="CU619" s="72"/>
      <c r="CV619" s="72"/>
      <c r="CW619" s="72"/>
      <c r="CX619" s="72"/>
      <c r="CY619" s="72"/>
      <c r="CZ619" s="72"/>
      <c r="DA619" s="72"/>
      <c r="DB619" s="72"/>
      <c r="DC619" s="72"/>
      <c r="DD619" s="72"/>
      <c r="DE619" s="72"/>
      <c r="DF619" s="72"/>
      <c r="DG619" s="72"/>
      <c r="DH619" s="72"/>
      <c r="DI619" s="72"/>
      <c r="DJ619" s="72"/>
      <c r="DK619" s="72"/>
      <c r="DL619" s="72"/>
      <c r="DM619" s="72"/>
      <c r="DN619" s="72"/>
      <c r="DO619" s="72"/>
      <c r="DP619" s="72"/>
      <c r="DQ619" s="72"/>
      <c r="DR619" s="72"/>
      <c r="DS619" s="72"/>
      <c r="DT619" s="72"/>
      <c r="DU619" s="72"/>
      <c r="DV619" s="72"/>
      <c r="DW619" s="72"/>
      <c r="DX619" s="72"/>
      <c r="DY619" s="72"/>
      <c r="DZ619" s="72"/>
      <c r="EA619" s="72"/>
      <c r="EB619" s="72"/>
      <c r="EC619" s="72"/>
      <c r="ED619" s="72"/>
    </row>
    <row r="620" spans="1:134" x14ac:dyDescent="0.55000000000000004">
      <c r="A620" s="46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3"/>
      <c r="AJ620" s="73"/>
      <c r="AK620" s="73"/>
      <c r="AL620" s="73"/>
      <c r="AM620" s="73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2"/>
      <c r="CC620" s="72"/>
      <c r="CD620" s="72"/>
      <c r="CE620" s="72"/>
      <c r="CF620" s="72"/>
      <c r="CG620" s="72"/>
      <c r="CH620" s="72"/>
      <c r="CI620" s="72"/>
      <c r="CJ620" s="72"/>
      <c r="CK620" s="72"/>
      <c r="CL620" s="72"/>
      <c r="CM620" s="72"/>
      <c r="CN620" s="72"/>
      <c r="CO620" s="72"/>
      <c r="CP620" s="72"/>
      <c r="CQ620" s="72"/>
      <c r="CR620" s="72"/>
      <c r="CS620" s="72"/>
      <c r="CT620" s="72"/>
      <c r="CU620" s="72"/>
      <c r="CV620" s="72"/>
      <c r="CW620" s="72"/>
      <c r="CX620" s="72"/>
      <c r="CY620" s="72"/>
      <c r="CZ620" s="72"/>
      <c r="DA620" s="72"/>
      <c r="DB620" s="72"/>
      <c r="DC620" s="72"/>
      <c r="DD620" s="72"/>
      <c r="DE620" s="72"/>
      <c r="DF620" s="72"/>
      <c r="DG620" s="72"/>
      <c r="DH620" s="72"/>
      <c r="DI620" s="72"/>
      <c r="DJ620" s="72"/>
      <c r="DK620" s="72"/>
      <c r="DL620" s="72"/>
      <c r="DM620" s="72"/>
      <c r="DN620" s="72"/>
      <c r="DO620" s="72"/>
      <c r="DP620" s="72"/>
      <c r="DQ620" s="72"/>
      <c r="DR620" s="72"/>
      <c r="DS620" s="72"/>
      <c r="DT620" s="72"/>
      <c r="DU620" s="72"/>
      <c r="DV620" s="72"/>
      <c r="DW620" s="72"/>
      <c r="DX620" s="72"/>
      <c r="DY620" s="72"/>
      <c r="DZ620" s="72"/>
      <c r="EA620" s="72"/>
      <c r="EB620" s="72"/>
      <c r="EC620" s="72"/>
      <c r="ED620" s="72"/>
    </row>
    <row r="621" spans="1:134" x14ac:dyDescent="0.55000000000000004">
      <c r="A621" s="46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3"/>
      <c r="AJ621" s="73"/>
      <c r="AK621" s="73"/>
      <c r="AL621" s="73"/>
      <c r="AM621" s="73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2"/>
      <c r="CC621" s="72"/>
      <c r="CD621" s="72"/>
      <c r="CE621" s="72"/>
      <c r="CF621" s="72"/>
      <c r="CG621" s="72"/>
      <c r="CH621" s="72"/>
      <c r="CI621" s="72"/>
      <c r="CJ621" s="72"/>
      <c r="CK621" s="72"/>
      <c r="CL621" s="72"/>
      <c r="CM621" s="72"/>
      <c r="CN621" s="72"/>
      <c r="CO621" s="72"/>
      <c r="CP621" s="72"/>
      <c r="CQ621" s="72"/>
      <c r="CR621" s="72"/>
      <c r="CS621" s="72"/>
      <c r="CT621" s="72"/>
      <c r="CU621" s="72"/>
      <c r="CV621" s="72"/>
      <c r="CW621" s="72"/>
      <c r="CX621" s="72"/>
      <c r="CY621" s="72"/>
      <c r="CZ621" s="72"/>
      <c r="DA621" s="72"/>
      <c r="DB621" s="72"/>
      <c r="DC621" s="72"/>
      <c r="DD621" s="72"/>
      <c r="DE621" s="72"/>
      <c r="DF621" s="72"/>
      <c r="DG621" s="72"/>
      <c r="DH621" s="72"/>
      <c r="DI621" s="72"/>
      <c r="DJ621" s="72"/>
      <c r="DK621" s="72"/>
      <c r="DL621" s="72"/>
      <c r="DM621" s="72"/>
      <c r="DN621" s="72"/>
      <c r="DO621" s="72"/>
      <c r="DP621" s="72"/>
      <c r="DQ621" s="72"/>
      <c r="DR621" s="72"/>
      <c r="DS621" s="72"/>
      <c r="DT621" s="72"/>
      <c r="DU621" s="72"/>
      <c r="DV621" s="72"/>
      <c r="DW621" s="72"/>
      <c r="DX621" s="72"/>
      <c r="DY621" s="72"/>
      <c r="DZ621" s="72"/>
      <c r="EA621" s="72"/>
      <c r="EB621" s="72"/>
      <c r="EC621" s="72"/>
      <c r="ED621" s="72"/>
    </row>
    <row r="622" spans="1:134" x14ac:dyDescent="0.55000000000000004">
      <c r="A622" s="46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3"/>
      <c r="AJ622" s="73"/>
      <c r="AK622" s="73"/>
      <c r="AL622" s="73"/>
      <c r="AM622" s="73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2"/>
      <c r="CC622" s="72"/>
      <c r="CD622" s="72"/>
      <c r="CE622" s="72"/>
      <c r="CF622" s="72"/>
      <c r="CG622" s="72"/>
      <c r="CH622" s="72"/>
      <c r="CI622" s="72"/>
      <c r="CJ622" s="72"/>
      <c r="CK622" s="72"/>
      <c r="CL622" s="72"/>
      <c r="CM622" s="72"/>
      <c r="CN622" s="72"/>
      <c r="CO622" s="72"/>
      <c r="CP622" s="72"/>
      <c r="CQ622" s="72"/>
      <c r="CR622" s="72"/>
      <c r="CS622" s="72"/>
      <c r="CT622" s="72"/>
      <c r="CU622" s="72"/>
      <c r="CV622" s="72"/>
      <c r="CW622" s="72"/>
      <c r="CX622" s="72"/>
      <c r="CY622" s="72"/>
      <c r="CZ622" s="72"/>
      <c r="DA622" s="72"/>
      <c r="DB622" s="72"/>
      <c r="DC622" s="72"/>
      <c r="DD622" s="72"/>
      <c r="DE622" s="72"/>
      <c r="DF622" s="72"/>
      <c r="DG622" s="72"/>
      <c r="DH622" s="72"/>
      <c r="DI622" s="72"/>
      <c r="DJ622" s="72"/>
      <c r="DK622" s="72"/>
      <c r="DL622" s="72"/>
      <c r="DM622" s="72"/>
      <c r="DN622" s="72"/>
      <c r="DO622" s="72"/>
      <c r="DP622" s="72"/>
      <c r="DQ622" s="72"/>
      <c r="DR622" s="72"/>
      <c r="DS622" s="72"/>
      <c r="DT622" s="72"/>
      <c r="DU622" s="72"/>
      <c r="DV622" s="72"/>
      <c r="DW622" s="72"/>
      <c r="DX622" s="72"/>
      <c r="DY622" s="72"/>
      <c r="DZ622" s="72"/>
      <c r="EA622" s="72"/>
      <c r="EB622" s="72"/>
      <c r="EC622" s="72"/>
      <c r="ED622" s="72"/>
    </row>
    <row r="623" spans="1:134" x14ac:dyDescent="0.55000000000000004">
      <c r="A623" s="46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3"/>
      <c r="AJ623" s="73"/>
      <c r="AK623" s="73"/>
      <c r="AL623" s="73"/>
      <c r="AM623" s="73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2"/>
      <c r="CE623" s="72"/>
      <c r="CF623" s="72"/>
      <c r="CG623" s="72"/>
      <c r="CH623" s="72"/>
      <c r="CI623" s="72"/>
      <c r="CJ623" s="72"/>
      <c r="CK623" s="72"/>
      <c r="CL623" s="72"/>
      <c r="CM623" s="72"/>
      <c r="CN623" s="72"/>
      <c r="CO623" s="72"/>
      <c r="CP623" s="72"/>
      <c r="CQ623" s="72"/>
      <c r="CR623" s="72"/>
      <c r="CS623" s="72"/>
      <c r="CT623" s="72"/>
      <c r="CU623" s="72"/>
      <c r="CV623" s="72"/>
      <c r="CW623" s="72"/>
      <c r="CX623" s="72"/>
      <c r="CY623" s="72"/>
      <c r="CZ623" s="72"/>
      <c r="DA623" s="72"/>
      <c r="DB623" s="72"/>
      <c r="DC623" s="72"/>
      <c r="DD623" s="72"/>
      <c r="DE623" s="72"/>
      <c r="DF623" s="72"/>
      <c r="DG623" s="72"/>
      <c r="DH623" s="72"/>
      <c r="DI623" s="72"/>
      <c r="DJ623" s="72"/>
      <c r="DK623" s="72"/>
      <c r="DL623" s="72"/>
      <c r="DM623" s="72"/>
      <c r="DN623" s="72"/>
      <c r="DO623" s="72"/>
      <c r="DP623" s="72"/>
      <c r="DQ623" s="72"/>
      <c r="DR623" s="72"/>
      <c r="DS623" s="72"/>
      <c r="DT623" s="72"/>
      <c r="DU623" s="72"/>
      <c r="DV623" s="72"/>
      <c r="DW623" s="72"/>
      <c r="DX623" s="72"/>
      <c r="DY623" s="72"/>
      <c r="DZ623" s="72"/>
      <c r="EA623" s="72"/>
      <c r="EB623" s="72"/>
      <c r="EC623" s="72"/>
      <c r="ED623" s="72"/>
    </row>
    <row r="624" spans="1:134" x14ac:dyDescent="0.55000000000000004">
      <c r="A624" s="46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3"/>
      <c r="AJ624" s="73"/>
      <c r="AK624" s="73"/>
      <c r="AL624" s="73"/>
      <c r="AM624" s="73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/>
      <c r="CB624" s="72"/>
      <c r="CC624" s="72"/>
      <c r="CD624" s="72"/>
      <c r="CE624" s="72"/>
      <c r="CF624" s="72"/>
      <c r="CG624" s="72"/>
      <c r="CH624" s="72"/>
      <c r="CI624" s="72"/>
      <c r="CJ624" s="72"/>
      <c r="CK624" s="72"/>
      <c r="CL624" s="72"/>
      <c r="CM624" s="72"/>
      <c r="CN624" s="72"/>
      <c r="CO624" s="72"/>
      <c r="CP624" s="72"/>
      <c r="CQ624" s="72"/>
      <c r="CR624" s="72"/>
      <c r="CS624" s="72"/>
      <c r="CT624" s="72"/>
      <c r="CU624" s="72"/>
      <c r="CV624" s="72"/>
      <c r="CW624" s="72"/>
      <c r="CX624" s="72"/>
      <c r="CY624" s="72"/>
      <c r="CZ624" s="72"/>
      <c r="DA624" s="72"/>
      <c r="DB624" s="72"/>
      <c r="DC624" s="72"/>
      <c r="DD624" s="72"/>
      <c r="DE624" s="72"/>
      <c r="DF624" s="72"/>
      <c r="DG624" s="72"/>
      <c r="DH624" s="72"/>
      <c r="DI624" s="72"/>
      <c r="DJ624" s="72"/>
      <c r="DK624" s="72"/>
      <c r="DL624" s="72"/>
      <c r="DM624" s="72"/>
      <c r="DN624" s="72"/>
      <c r="DO624" s="72"/>
      <c r="DP624" s="72"/>
      <c r="DQ624" s="72"/>
      <c r="DR624" s="72"/>
      <c r="DS624" s="72"/>
      <c r="DT624" s="72"/>
      <c r="DU624" s="72"/>
      <c r="DV624" s="72"/>
      <c r="DW624" s="72"/>
      <c r="DX624" s="72"/>
      <c r="DY624" s="72"/>
      <c r="DZ624" s="72"/>
      <c r="EA624" s="72"/>
      <c r="EB624" s="72"/>
      <c r="EC624" s="72"/>
      <c r="ED624" s="72"/>
    </row>
    <row r="625" spans="1:134" x14ac:dyDescent="0.55000000000000004">
      <c r="A625" s="46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3"/>
      <c r="AJ625" s="73"/>
      <c r="AK625" s="73"/>
      <c r="AL625" s="73"/>
      <c r="AM625" s="73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/>
      <c r="CB625" s="72"/>
      <c r="CC625" s="72"/>
      <c r="CD625" s="72"/>
      <c r="CE625" s="72"/>
      <c r="CF625" s="72"/>
      <c r="CG625" s="72"/>
      <c r="CH625" s="72"/>
      <c r="CI625" s="72"/>
      <c r="CJ625" s="72"/>
      <c r="CK625" s="72"/>
      <c r="CL625" s="72"/>
      <c r="CM625" s="72"/>
      <c r="CN625" s="72"/>
      <c r="CO625" s="72"/>
      <c r="CP625" s="72"/>
      <c r="CQ625" s="72"/>
      <c r="CR625" s="72"/>
      <c r="CS625" s="72"/>
      <c r="CT625" s="72"/>
      <c r="CU625" s="72"/>
      <c r="CV625" s="72"/>
      <c r="CW625" s="72"/>
      <c r="CX625" s="72"/>
      <c r="CY625" s="72"/>
      <c r="CZ625" s="72"/>
      <c r="DA625" s="72"/>
      <c r="DB625" s="72"/>
      <c r="DC625" s="72"/>
      <c r="DD625" s="72"/>
      <c r="DE625" s="72"/>
      <c r="DF625" s="72"/>
      <c r="DG625" s="72"/>
      <c r="DH625" s="72"/>
      <c r="DI625" s="72"/>
      <c r="DJ625" s="72"/>
      <c r="DK625" s="72"/>
      <c r="DL625" s="72"/>
      <c r="DM625" s="72"/>
      <c r="DN625" s="72"/>
      <c r="DO625" s="72"/>
      <c r="DP625" s="72"/>
      <c r="DQ625" s="72"/>
      <c r="DR625" s="72"/>
      <c r="DS625" s="72"/>
      <c r="DT625" s="72"/>
      <c r="DU625" s="72"/>
      <c r="DV625" s="72"/>
      <c r="DW625" s="72"/>
      <c r="DX625" s="72"/>
      <c r="DY625" s="72"/>
      <c r="DZ625" s="72"/>
      <c r="EA625" s="72"/>
      <c r="EB625" s="72"/>
      <c r="EC625" s="72"/>
      <c r="ED625" s="72"/>
    </row>
    <row r="626" spans="1:134" x14ac:dyDescent="0.55000000000000004">
      <c r="A626" s="46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3"/>
      <c r="AJ626" s="73"/>
      <c r="AK626" s="73"/>
      <c r="AL626" s="73"/>
      <c r="AM626" s="73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/>
      <c r="CB626" s="72"/>
      <c r="CC626" s="72"/>
      <c r="CD626" s="72"/>
      <c r="CE626" s="72"/>
      <c r="CF626" s="72"/>
      <c r="CG626" s="72"/>
      <c r="CH626" s="72"/>
      <c r="CI626" s="72"/>
      <c r="CJ626" s="72"/>
      <c r="CK626" s="72"/>
      <c r="CL626" s="72"/>
      <c r="CM626" s="72"/>
      <c r="CN626" s="72"/>
      <c r="CO626" s="72"/>
      <c r="CP626" s="72"/>
      <c r="CQ626" s="72"/>
      <c r="CR626" s="72"/>
      <c r="CS626" s="72"/>
      <c r="CT626" s="72"/>
      <c r="CU626" s="72"/>
      <c r="CV626" s="72"/>
      <c r="CW626" s="72"/>
      <c r="CX626" s="72"/>
      <c r="CY626" s="72"/>
      <c r="CZ626" s="72"/>
      <c r="DA626" s="72"/>
      <c r="DB626" s="72"/>
      <c r="DC626" s="72"/>
      <c r="DD626" s="72"/>
      <c r="DE626" s="72"/>
      <c r="DF626" s="72"/>
      <c r="DG626" s="72"/>
      <c r="DH626" s="72"/>
      <c r="DI626" s="72"/>
      <c r="DJ626" s="72"/>
      <c r="DK626" s="72"/>
      <c r="DL626" s="72"/>
      <c r="DM626" s="72"/>
      <c r="DN626" s="72"/>
      <c r="DO626" s="72"/>
      <c r="DP626" s="72"/>
      <c r="DQ626" s="72"/>
      <c r="DR626" s="72"/>
      <c r="DS626" s="72"/>
      <c r="DT626" s="72"/>
      <c r="DU626" s="72"/>
      <c r="DV626" s="72"/>
      <c r="DW626" s="72"/>
      <c r="DX626" s="72"/>
      <c r="DY626" s="72"/>
      <c r="DZ626" s="72"/>
      <c r="EA626" s="72"/>
      <c r="EB626" s="72"/>
      <c r="EC626" s="72"/>
      <c r="ED626" s="72"/>
    </row>
    <row r="627" spans="1:134" x14ac:dyDescent="0.55000000000000004">
      <c r="A627" s="46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3"/>
      <c r="AJ627" s="73"/>
      <c r="AK627" s="73"/>
      <c r="AL627" s="73"/>
      <c r="AM627" s="73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72"/>
      <c r="CB627" s="72"/>
      <c r="CC627" s="72"/>
      <c r="CD627" s="72"/>
      <c r="CE627" s="72"/>
      <c r="CF627" s="72"/>
      <c r="CG627" s="72"/>
      <c r="CH627" s="72"/>
      <c r="CI627" s="72"/>
      <c r="CJ627" s="72"/>
      <c r="CK627" s="72"/>
      <c r="CL627" s="72"/>
      <c r="CM627" s="72"/>
      <c r="CN627" s="72"/>
      <c r="CO627" s="72"/>
      <c r="CP627" s="72"/>
      <c r="CQ627" s="72"/>
      <c r="CR627" s="72"/>
      <c r="CS627" s="72"/>
      <c r="CT627" s="72"/>
      <c r="CU627" s="72"/>
      <c r="CV627" s="72"/>
      <c r="CW627" s="72"/>
      <c r="CX627" s="72"/>
      <c r="CY627" s="72"/>
      <c r="CZ627" s="72"/>
      <c r="DA627" s="72"/>
      <c r="DB627" s="72"/>
      <c r="DC627" s="72"/>
      <c r="DD627" s="72"/>
      <c r="DE627" s="72"/>
      <c r="DF627" s="72"/>
      <c r="DG627" s="72"/>
      <c r="DH627" s="72"/>
      <c r="DI627" s="72"/>
      <c r="DJ627" s="72"/>
      <c r="DK627" s="72"/>
      <c r="DL627" s="72"/>
      <c r="DM627" s="72"/>
      <c r="DN627" s="72"/>
      <c r="DO627" s="72"/>
      <c r="DP627" s="72"/>
      <c r="DQ627" s="72"/>
      <c r="DR627" s="72"/>
      <c r="DS627" s="72"/>
      <c r="DT627" s="72"/>
      <c r="DU627" s="72"/>
      <c r="DV627" s="72"/>
      <c r="DW627" s="72"/>
      <c r="DX627" s="72"/>
      <c r="DY627" s="72"/>
      <c r="DZ627" s="72"/>
      <c r="EA627" s="72"/>
      <c r="EB627" s="72"/>
      <c r="EC627" s="72"/>
      <c r="ED627" s="72"/>
    </row>
    <row r="628" spans="1:134" x14ac:dyDescent="0.55000000000000004">
      <c r="A628" s="46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3"/>
      <c r="AJ628" s="73"/>
      <c r="AK628" s="73"/>
      <c r="AL628" s="73"/>
      <c r="AM628" s="73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72"/>
      <c r="CB628" s="72"/>
      <c r="CC628" s="72"/>
      <c r="CD628" s="72"/>
      <c r="CE628" s="72"/>
      <c r="CF628" s="72"/>
      <c r="CG628" s="72"/>
      <c r="CH628" s="72"/>
      <c r="CI628" s="72"/>
      <c r="CJ628" s="72"/>
      <c r="CK628" s="72"/>
      <c r="CL628" s="72"/>
      <c r="CM628" s="72"/>
      <c r="CN628" s="72"/>
      <c r="CO628" s="72"/>
      <c r="CP628" s="72"/>
      <c r="CQ628" s="72"/>
      <c r="CR628" s="72"/>
      <c r="CS628" s="72"/>
      <c r="CT628" s="72"/>
      <c r="CU628" s="72"/>
      <c r="CV628" s="72"/>
      <c r="CW628" s="72"/>
      <c r="CX628" s="72"/>
      <c r="CY628" s="72"/>
      <c r="CZ628" s="72"/>
      <c r="DA628" s="72"/>
      <c r="DB628" s="72"/>
      <c r="DC628" s="72"/>
      <c r="DD628" s="72"/>
      <c r="DE628" s="72"/>
      <c r="DF628" s="72"/>
      <c r="DG628" s="72"/>
      <c r="DH628" s="72"/>
      <c r="DI628" s="72"/>
      <c r="DJ628" s="72"/>
      <c r="DK628" s="72"/>
      <c r="DL628" s="72"/>
      <c r="DM628" s="72"/>
      <c r="DN628" s="72"/>
      <c r="DO628" s="72"/>
      <c r="DP628" s="72"/>
      <c r="DQ628" s="72"/>
      <c r="DR628" s="72"/>
      <c r="DS628" s="72"/>
      <c r="DT628" s="72"/>
      <c r="DU628" s="72"/>
      <c r="DV628" s="72"/>
      <c r="DW628" s="72"/>
      <c r="DX628" s="72"/>
      <c r="DY628" s="72"/>
      <c r="DZ628" s="72"/>
      <c r="EA628" s="72"/>
      <c r="EB628" s="72"/>
      <c r="EC628" s="72"/>
      <c r="ED628" s="72"/>
    </row>
    <row r="629" spans="1:134" x14ac:dyDescent="0.55000000000000004">
      <c r="A629" s="46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3"/>
      <c r="AJ629" s="73"/>
      <c r="AK629" s="73"/>
      <c r="AL629" s="73"/>
      <c r="AM629" s="73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  <c r="DN629" s="72"/>
      <c r="DO629" s="72"/>
      <c r="DP629" s="72"/>
      <c r="DQ629" s="72"/>
      <c r="DR629" s="72"/>
      <c r="DS629" s="72"/>
      <c r="DT629" s="72"/>
      <c r="DU629" s="72"/>
      <c r="DV629" s="72"/>
      <c r="DW629" s="72"/>
      <c r="DX629" s="72"/>
      <c r="DY629" s="72"/>
      <c r="DZ629" s="72"/>
      <c r="EA629" s="72"/>
      <c r="EB629" s="72"/>
      <c r="EC629" s="72"/>
      <c r="ED629" s="72"/>
    </row>
    <row r="630" spans="1:134" x14ac:dyDescent="0.55000000000000004">
      <c r="A630" s="46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3"/>
      <c r="AJ630" s="73"/>
      <c r="AK630" s="73"/>
      <c r="AL630" s="73"/>
      <c r="AM630" s="73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2"/>
      <c r="CC630" s="72"/>
      <c r="CD630" s="72"/>
      <c r="CE630" s="72"/>
      <c r="CF630" s="72"/>
      <c r="CG630" s="72"/>
      <c r="CH630" s="72"/>
      <c r="CI630" s="72"/>
      <c r="CJ630" s="72"/>
      <c r="CK630" s="72"/>
      <c r="CL630" s="72"/>
      <c r="CM630" s="72"/>
      <c r="CN630" s="72"/>
      <c r="CO630" s="72"/>
      <c r="CP630" s="72"/>
      <c r="CQ630" s="72"/>
      <c r="CR630" s="72"/>
      <c r="CS630" s="72"/>
      <c r="CT630" s="72"/>
      <c r="CU630" s="72"/>
      <c r="CV630" s="72"/>
      <c r="CW630" s="72"/>
      <c r="CX630" s="72"/>
      <c r="CY630" s="72"/>
      <c r="CZ630" s="72"/>
      <c r="DA630" s="72"/>
      <c r="DB630" s="72"/>
      <c r="DC630" s="72"/>
      <c r="DD630" s="72"/>
      <c r="DE630" s="72"/>
      <c r="DF630" s="72"/>
      <c r="DG630" s="72"/>
      <c r="DH630" s="72"/>
      <c r="DI630" s="72"/>
      <c r="DJ630" s="72"/>
      <c r="DK630" s="72"/>
      <c r="DL630" s="72"/>
      <c r="DM630" s="72"/>
      <c r="DN630" s="72"/>
      <c r="DO630" s="72"/>
      <c r="DP630" s="72"/>
      <c r="DQ630" s="72"/>
      <c r="DR630" s="72"/>
      <c r="DS630" s="72"/>
      <c r="DT630" s="72"/>
      <c r="DU630" s="72"/>
      <c r="DV630" s="72"/>
      <c r="DW630" s="72"/>
      <c r="DX630" s="72"/>
      <c r="DY630" s="72"/>
      <c r="DZ630" s="72"/>
      <c r="EA630" s="72"/>
      <c r="EB630" s="72"/>
      <c r="EC630" s="72"/>
      <c r="ED630" s="72"/>
    </row>
    <row r="631" spans="1:134" x14ac:dyDescent="0.55000000000000004">
      <c r="A631" s="46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3"/>
      <c r="AJ631" s="73"/>
      <c r="AK631" s="73"/>
      <c r="AL631" s="73"/>
      <c r="AM631" s="73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</row>
    <row r="632" spans="1:134" x14ac:dyDescent="0.55000000000000004">
      <c r="A632" s="46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3"/>
      <c r="AJ632" s="73"/>
      <c r="AK632" s="73"/>
      <c r="AL632" s="73"/>
      <c r="AM632" s="73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</row>
    <row r="633" spans="1:134" x14ac:dyDescent="0.55000000000000004">
      <c r="A633" s="46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3"/>
      <c r="AJ633" s="73"/>
      <c r="AK633" s="73"/>
      <c r="AL633" s="73"/>
      <c r="AM633" s="73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</row>
    <row r="634" spans="1:134" x14ac:dyDescent="0.55000000000000004">
      <c r="A634" s="46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3"/>
      <c r="AJ634" s="73"/>
      <c r="AK634" s="73"/>
      <c r="AL634" s="73"/>
      <c r="AM634" s="73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72"/>
      <c r="DP634" s="72"/>
      <c r="DQ634" s="72"/>
      <c r="DR634" s="72"/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</row>
    <row r="635" spans="1:134" x14ac:dyDescent="0.55000000000000004">
      <c r="A635" s="46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3"/>
      <c r="AJ635" s="73"/>
      <c r="AK635" s="73"/>
      <c r="AL635" s="73"/>
      <c r="AM635" s="73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2"/>
      <c r="CE635" s="72"/>
      <c r="CF635" s="72"/>
      <c r="CG635" s="72"/>
      <c r="CH635" s="72"/>
      <c r="CI635" s="72"/>
      <c r="CJ635" s="72"/>
      <c r="CK635" s="72"/>
      <c r="CL635" s="72"/>
      <c r="CM635" s="72"/>
      <c r="CN635" s="72"/>
      <c r="CO635" s="72"/>
      <c r="CP635" s="72"/>
      <c r="CQ635" s="72"/>
      <c r="CR635" s="72"/>
      <c r="CS635" s="72"/>
      <c r="CT635" s="72"/>
      <c r="CU635" s="72"/>
      <c r="CV635" s="72"/>
      <c r="CW635" s="72"/>
      <c r="CX635" s="72"/>
      <c r="CY635" s="72"/>
      <c r="CZ635" s="72"/>
      <c r="DA635" s="72"/>
      <c r="DB635" s="72"/>
      <c r="DC635" s="72"/>
      <c r="DD635" s="72"/>
      <c r="DE635" s="72"/>
      <c r="DF635" s="72"/>
      <c r="DG635" s="72"/>
      <c r="DH635" s="72"/>
      <c r="DI635" s="72"/>
      <c r="DJ635" s="72"/>
      <c r="DK635" s="72"/>
      <c r="DL635" s="72"/>
      <c r="DM635" s="72"/>
      <c r="DN635" s="72"/>
      <c r="DO635" s="72"/>
      <c r="DP635" s="72"/>
      <c r="DQ635" s="72"/>
      <c r="DR635" s="72"/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</row>
    <row r="636" spans="1:134" x14ac:dyDescent="0.55000000000000004">
      <c r="A636" s="46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3"/>
      <c r="AJ636" s="73"/>
      <c r="AK636" s="73"/>
      <c r="AL636" s="73"/>
      <c r="AM636" s="73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2"/>
      <c r="CC636" s="72"/>
      <c r="CD636" s="72"/>
      <c r="CE636" s="72"/>
      <c r="CF636" s="72"/>
      <c r="CG636" s="72"/>
      <c r="CH636" s="72"/>
      <c r="CI636" s="72"/>
      <c r="CJ636" s="72"/>
      <c r="CK636" s="72"/>
      <c r="CL636" s="72"/>
      <c r="CM636" s="72"/>
      <c r="CN636" s="72"/>
      <c r="CO636" s="72"/>
      <c r="CP636" s="72"/>
      <c r="CQ636" s="72"/>
      <c r="CR636" s="72"/>
      <c r="CS636" s="72"/>
      <c r="CT636" s="72"/>
      <c r="CU636" s="72"/>
      <c r="CV636" s="72"/>
      <c r="CW636" s="72"/>
      <c r="CX636" s="72"/>
      <c r="CY636" s="72"/>
      <c r="CZ636" s="72"/>
      <c r="DA636" s="72"/>
      <c r="DB636" s="72"/>
      <c r="DC636" s="72"/>
      <c r="DD636" s="72"/>
      <c r="DE636" s="72"/>
      <c r="DF636" s="72"/>
      <c r="DG636" s="72"/>
      <c r="DH636" s="72"/>
      <c r="DI636" s="72"/>
      <c r="DJ636" s="72"/>
      <c r="DK636" s="72"/>
      <c r="DL636" s="72"/>
      <c r="DM636" s="72"/>
      <c r="DN636" s="72"/>
      <c r="DO636" s="72"/>
      <c r="DP636" s="72"/>
      <c r="DQ636" s="72"/>
      <c r="DR636" s="72"/>
      <c r="DS636" s="72"/>
      <c r="DT636" s="72"/>
      <c r="DU636" s="72"/>
      <c r="DV636" s="72"/>
      <c r="DW636" s="72"/>
      <c r="DX636" s="72"/>
      <c r="DY636" s="72"/>
      <c r="DZ636" s="72"/>
      <c r="EA636" s="72"/>
      <c r="EB636" s="72"/>
      <c r="EC636" s="72"/>
      <c r="ED636" s="72"/>
    </row>
    <row r="637" spans="1:134" x14ac:dyDescent="0.55000000000000004">
      <c r="A637" s="46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3"/>
      <c r="AJ637" s="73"/>
      <c r="AK637" s="73"/>
      <c r="AL637" s="73"/>
      <c r="AM637" s="73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2"/>
      <c r="CC637" s="72"/>
      <c r="CD637" s="72"/>
      <c r="CE637" s="72"/>
      <c r="CF637" s="72"/>
      <c r="CG637" s="72"/>
      <c r="CH637" s="72"/>
      <c r="CI637" s="72"/>
      <c r="CJ637" s="72"/>
      <c r="CK637" s="72"/>
      <c r="CL637" s="72"/>
      <c r="CM637" s="72"/>
      <c r="CN637" s="72"/>
      <c r="CO637" s="72"/>
      <c r="CP637" s="72"/>
      <c r="CQ637" s="72"/>
      <c r="CR637" s="72"/>
      <c r="CS637" s="72"/>
      <c r="CT637" s="72"/>
      <c r="CU637" s="72"/>
      <c r="CV637" s="72"/>
      <c r="CW637" s="72"/>
      <c r="CX637" s="72"/>
      <c r="CY637" s="72"/>
      <c r="CZ637" s="72"/>
      <c r="DA637" s="72"/>
      <c r="DB637" s="72"/>
      <c r="DC637" s="72"/>
      <c r="DD637" s="72"/>
      <c r="DE637" s="72"/>
      <c r="DF637" s="72"/>
      <c r="DG637" s="72"/>
      <c r="DH637" s="72"/>
      <c r="DI637" s="72"/>
      <c r="DJ637" s="72"/>
      <c r="DK637" s="72"/>
      <c r="DL637" s="72"/>
      <c r="DM637" s="72"/>
      <c r="DN637" s="72"/>
      <c r="DO637" s="72"/>
      <c r="DP637" s="72"/>
      <c r="DQ637" s="72"/>
      <c r="DR637" s="72"/>
      <c r="DS637" s="72"/>
      <c r="DT637" s="72"/>
      <c r="DU637" s="72"/>
      <c r="DV637" s="72"/>
      <c r="DW637" s="72"/>
      <c r="DX637" s="72"/>
      <c r="DY637" s="72"/>
      <c r="DZ637" s="72"/>
      <c r="EA637" s="72"/>
      <c r="EB637" s="72"/>
      <c r="EC637" s="72"/>
      <c r="ED637" s="72"/>
    </row>
    <row r="638" spans="1:134" x14ac:dyDescent="0.55000000000000004">
      <c r="A638" s="46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3"/>
      <c r="AJ638" s="73"/>
      <c r="AK638" s="73"/>
      <c r="AL638" s="73"/>
      <c r="AM638" s="73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72"/>
      <c r="CB638" s="72"/>
      <c r="CC638" s="72"/>
      <c r="CD638" s="72"/>
      <c r="CE638" s="72"/>
      <c r="CF638" s="72"/>
      <c r="CG638" s="72"/>
      <c r="CH638" s="72"/>
      <c r="CI638" s="72"/>
      <c r="CJ638" s="72"/>
      <c r="CK638" s="72"/>
      <c r="CL638" s="72"/>
      <c r="CM638" s="72"/>
      <c r="CN638" s="72"/>
      <c r="CO638" s="72"/>
      <c r="CP638" s="72"/>
      <c r="CQ638" s="72"/>
      <c r="CR638" s="72"/>
      <c r="CS638" s="72"/>
      <c r="CT638" s="72"/>
      <c r="CU638" s="72"/>
      <c r="CV638" s="72"/>
      <c r="CW638" s="72"/>
      <c r="CX638" s="72"/>
      <c r="CY638" s="72"/>
      <c r="CZ638" s="72"/>
      <c r="DA638" s="72"/>
      <c r="DB638" s="72"/>
      <c r="DC638" s="72"/>
      <c r="DD638" s="72"/>
      <c r="DE638" s="72"/>
      <c r="DF638" s="72"/>
      <c r="DG638" s="72"/>
      <c r="DH638" s="72"/>
      <c r="DI638" s="72"/>
      <c r="DJ638" s="72"/>
      <c r="DK638" s="72"/>
      <c r="DL638" s="72"/>
      <c r="DM638" s="72"/>
      <c r="DN638" s="72"/>
      <c r="DO638" s="72"/>
      <c r="DP638" s="72"/>
      <c r="DQ638" s="72"/>
      <c r="DR638" s="72"/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72"/>
      <c r="ED638" s="72"/>
    </row>
    <row r="639" spans="1:134" x14ac:dyDescent="0.55000000000000004">
      <c r="A639" s="46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3"/>
      <c r="AJ639" s="73"/>
      <c r="AK639" s="73"/>
      <c r="AL639" s="73"/>
      <c r="AM639" s="73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72"/>
      <c r="CB639" s="72"/>
      <c r="CC639" s="72"/>
      <c r="CD639" s="72"/>
      <c r="CE639" s="72"/>
      <c r="CF639" s="72"/>
      <c r="CG639" s="72"/>
      <c r="CH639" s="72"/>
      <c r="CI639" s="72"/>
      <c r="CJ639" s="72"/>
      <c r="CK639" s="72"/>
      <c r="CL639" s="72"/>
      <c r="CM639" s="72"/>
      <c r="CN639" s="72"/>
      <c r="CO639" s="72"/>
      <c r="CP639" s="72"/>
      <c r="CQ639" s="72"/>
      <c r="CR639" s="72"/>
      <c r="CS639" s="72"/>
      <c r="CT639" s="72"/>
      <c r="CU639" s="72"/>
      <c r="CV639" s="72"/>
      <c r="CW639" s="72"/>
      <c r="CX639" s="72"/>
      <c r="CY639" s="72"/>
      <c r="CZ639" s="72"/>
      <c r="DA639" s="72"/>
      <c r="DB639" s="72"/>
      <c r="DC639" s="72"/>
      <c r="DD639" s="72"/>
      <c r="DE639" s="72"/>
      <c r="DF639" s="72"/>
      <c r="DG639" s="72"/>
      <c r="DH639" s="72"/>
      <c r="DI639" s="72"/>
      <c r="DJ639" s="72"/>
      <c r="DK639" s="72"/>
      <c r="DL639" s="72"/>
      <c r="DM639" s="72"/>
      <c r="DN639" s="72"/>
      <c r="DO639" s="72"/>
      <c r="DP639" s="72"/>
      <c r="DQ639" s="72"/>
      <c r="DR639" s="72"/>
      <c r="DS639" s="72"/>
      <c r="DT639" s="72"/>
      <c r="DU639" s="72"/>
      <c r="DV639" s="72"/>
      <c r="DW639" s="72"/>
      <c r="DX639" s="72"/>
      <c r="DY639" s="72"/>
      <c r="DZ639" s="72"/>
      <c r="EA639" s="72"/>
      <c r="EB639" s="72"/>
      <c r="EC639" s="72"/>
      <c r="ED639" s="72"/>
    </row>
    <row r="640" spans="1:134" x14ac:dyDescent="0.55000000000000004">
      <c r="A640" s="46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3"/>
      <c r="AJ640" s="73"/>
      <c r="AK640" s="73"/>
      <c r="AL640" s="73"/>
      <c r="AM640" s="73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2"/>
      <c r="CC640" s="72"/>
      <c r="CD640" s="72"/>
      <c r="CE640" s="72"/>
      <c r="CF640" s="72"/>
      <c r="CG640" s="72"/>
      <c r="CH640" s="72"/>
      <c r="CI640" s="72"/>
      <c r="CJ640" s="72"/>
      <c r="CK640" s="72"/>
      <c r="CL640" s="72"/>
      <c r="CM640" s="72"/>
      <c r="CN640" s="72"/>
      <c r="CO640" s="72"/>
      <c r="CP640" s="72"/>
      <c r="CQ640" s="72"/>
      <c r="CR640" s="72"/>
      <c r="CS640" s="72"/>
      <c r="CT640" s="72"/>
      <c r="CU640" s="72"/>
      <c r="CV640" s="72"/>
      <c r="CW640" s="72"/>
      <c r="CX640" s="72"/>
      <c r="CY640" s="72"/>
      <c r="CZ640" s="72"/>
      <c r="DA640" s="72"/>
      <c r="DB640" s="72"/>
      <c r="DC640" s="72"/>
      <c r="DD640" s="72"/>
      <c r="DE640" s="72"/>
      <c r="DF640" s="72"/>
      <c r="DG640" s="72"/>
      <c r="DH640" s="72"/>
      <c r="DI640" s="72"/>
      <c r="DJ640" s="72"/>
      <c r="DK640" s="72"/>
      <c r="DL640" s="72"/>
      <c r="DM640" s="72"/>
      <c r="DN640" s="72"/>
      <c r="DO640" s="72"/>
      <c r="DP640" s="72"/>
      <c r="DQ640" s="72"/>
      <c r="DR640" s="72"/>
      <c r="DS640" s="72"/>
      <c r="DT640" s="72"/>
      <c r="DU640" s="72"/>
      <c r="DV640" s="72"/>
      <c r="DW640" s="72"/>
      <c r="DX640" s="72"/>
      <c r="DY640" s="72"/>
      <c r="DZ640" s="72"/>
      <c r="EA640" s="72"/>
      <c r="EB640" s="72"/>
      <c r="EC640" s="72"/>
      <c r="ED640" s="72"/>
    </row>
    <row r="641" spans="1:134" x14ac:dyDescent="0.55000000000000004">
      <c r="A641" s="46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  <c r="AC641" s="72"/>
      <c r="AD641" s="72"/>
      <c r="AE641" s="72"/>
      <c r="AF641" s="72"/>
      <c r="AG641" s="72"/>
      <c r="AH641" s="72"/>
      <c r="AI641" s="73"/>
      <c r="AJ641" s="73"/>
      <c r="AK641" s="73"/>
      <c r="AL641" s="73"/>
      <c r="AM641" s="73"/>
      <c r="AN641" s="72"/>
      <c r="AO641" s="72"/>
      <c r="AP641" s="72"/>
      <c r="AQ641" s="72"/>
      <c r="AR641" s="72"/>
      <c r="AS641" s="72"/>
      <c r="AT641" s="72"/>
      <c r="AU641" s="72"/>
      <c r="AV641" s="72"/>
      <c r="AW641" s="72"/>
      <c r="AX641" s="72"/>
      <c r="AY641" s="72"/>
      <c r="AZ641" s="72"/>
      <c r="BA641" s="72"/>
      <c r="BB641" s="72"/>
      <c r="BC641" s="72"/>
      <c r="BD641" s="72"/>
      <c r="BE641" s="72"/>
      <c r="BF641" s="72"/>
      <c r="BG641" s="72"/>
      <c r="BH641" s="72"/>
      <c r="BI641" s="72"/>
      <c r="BJ641" s="72"/>
      <c r="BK641" s="72"/>
      <c r="BL641" s="72"/>
      <c r="BM641" s="72"/>
      <c r="BN641" s="72"/>
      <c r="BO641" s="72"/>
      <c r="BP641" s="72"/>
      <c r="BQ641" s="72"/>
      <c r="BR641" s="72"/>
      <c r="BS641" s="72"/>
      <c r="BT641" s="72"/>
      <c r="BU641" s="72"/>
      <c r="BV641" s="72"/>
      <c r="BW641" s="72"/>
      <c r="BX641" s="72"/>
      <c r="BY641" s="72"/>
      <c r="BZ641" s="72"/>
      <c r="CA641" s="72"/>
      <c r="CB641" s="72"/>
      <c r="CC641" s="72"/>
      <c r="CD641" s="72"/>
      <c r="CE641" s="72"/>
      <c r="CF641" s="72"/>
      <c r="CG641" s="72"/>
      <c r="CH641" s="72"/>
      <c r="CI641" s="72"/>
      <c r="CJ641" s="72"/>
      <c r="CK641" s="72"/>
      <c r="CL641" s="72"/>
      <c r="CM641" s="72"/>
      <c r="CN641" s="72"/>
      <c r="CO641" s="72"/>
      <c r="CP641" s="72"/>
      <c r="CQ641" s="72"/>
      <c r="CR641" s="72"/>
      <c r="CS641" s="72"/>
      <c r="CT641" s="72"/>
      <c r="CU641" s="72"/>
      <c r="CV641" s="72"/>
      <c r="CW641" s="72"/>
      <c r="CX641" s="72"/>
      <c r="CY641" s="72"/>
      <c r="CZ641" s="72"/>
      <c r="DA641" s="72"/>
      <c r="DB641" s="72"/>
      <c r="DC641" s="72"/>
      <c r="DD641" s="72"/>
      <c r="DE641" s="72"/>
      <c r="DF641" s="72"/>
      <c r="DG641" s="72"/>
      <c r="DH641" s="72"/>
      <c r="DI641" s="72"/>
      <c r="DJ641" s="72"/>
      <c r="DK641" s="72"/>
      <c r="DL641" s="72"/>
      <c r="DM641" s="72"/>
      <c r="DN641" s="72"/>
      <c r="DO641" s="72"/>
      <c r="DP641" s="72"/>
      <c r="DQ641" s="72"/>
      <c r="DR641" s="72"/>
      <c r="DS641" s="72"/>
      <c r="DT641" s="72"/>
      <c r="DU641" s="72"/>
      <c r="DV641" s="72"/>
      <c r="DW641" s="72"/>
      <c r="DX641" s="72"/>
      <c r="DY641" s="72"/>
      <c r="DZ641" s="72"/>
      <c r="EA641" s="72"/>
      <c r="EB641" s="72"/>
      <c r="EC641" s="72"/>
      <c r="ED641" s="72"/>
    </row>
    <row r="642" spans="1:134" x14ac:dyDescent="0.55000000000000004">
      <c r="A642" s="46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3"/>
      <c r="AJ642" s="73"/>
      <c r="AK642" s="73"/>
      <c r="AL642" s="73"/>
      <c r="AM642" s="73"/>
      <c r="AN642" s="72"/>
      <c r="AO642" s="72"/>
      <c r="AP642" s="72"/>
      <c r="AQ642" s="72"/>
      <c r="AR642" s="72"/>
      <c r="AS642" s="72"/>
      <c r="AT642" s="72"/>
      <c r="AU642" s="72"/>
      <c r="AV642" s="72"/>
      <c r="AW642" s="72"/>
      <c r="AX642" s="72"/>
      <c r="AY642" s="72"/>
      <c r="AZ642" s="72"/>
      <c r="BA642" s="72"/>
      <c r="BB642" s="72"/>
      <c r="BC642" s="72"/>
      <c r="BD642" s="72"/>
      <c r="BE642" s="72"/>
      <c r="BF642" s="72"/>
      <c r="BG642" s="72"/>
      <c r="BH642" s="72"/>
      <c r="BI642" s="72"/>
      <c r="BJ642" s="72"/>
      <c r="BK642" s="72"/>
      <c r="BL642" s="72"/>
      <c r="BM642" s="72"/>
      <c r="BN642" s="72"/>
      <c r="BO642" s="72"/>
      <c r="BP642" s="72"/>
      <c r="BQ642" s="72"/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2"/>
      <c r="CC642" s="72"/>
      <c r="CD642" s="72"/>
      <c r="CE642" s="72"/>
      <c r="CF642" s="72"/>
      <c r="CG642" s="72"/>
      <c r="CH642" s="72"/>
      <c r="CI642" s="72"/>
      <c r="CJ642" s="72"/>
      <c r="CK642" s="72"/>
      <c r="CL642" s="72"/>
      <c r="CM642" s="72"/>
      <c r="CN642" s="72"/>
      <c r="CO642" s="72"/>
      <c r="CP642" s="72"/>
      <c r="CQ642" s="72"/>
      <c r="CR642" s="72"/>
      <c r="CS642" s="72"/>
      <c r="CT642" s="72"/>
      <c r="CU642" s="72"/>
      <c r="CV642" s="72"/>
      <c r="CW642" s="72"/>
      <c r="CX642" s="72"/>
      <c r="CY642" s="72"/>
      <c r="CZ642" s="72"/>
      <c r="DA642" s="72"/>
      <c r="DB642" s="72"/>
      <c r="DC642" s="72"/>
      <c r="DD642" s="72"/>
      <c r="DE642" s="72"/>
      <c r="DF642" s="72"/>
      <c r="DG642" s="72"/>
      <c r="DH642" s="72"/>
      <c r="DI642" s="72"/>
      <c r="DJ642" s="72"/>
      <c r="DK642" s="72"/>
      <c r="DL642" s="72"/>
      <c r="DM642" s="72"/>
      <c r="DN642" s="72"/>
      <c r="DO642" s="72"/>
      <c r="DP642" s="72"/>
      <c r="DQ642" s="72"/>
      <c r="DR642" s="72"/>
      <c r="DS642" s="72"/>
      <c r="DT642" s="72"/>
      <c r="DU642" s="72"/>
      <c r="DV642" s="72"/>
      <c r="DW642" s="72"/>
      <c r="DX642" s="72"/>
      <c r="DY642" s="72"/>
      <c r="DZ642" s="72"/>
      <c r="EA642" s="72"/>
      <c r="EB642" s="72"/>
      <c r="EC642" s="72"/>
      <c r="ED642" s="72"/>
    </row>
    <row r="643" spans="1:134" x14ac:dyDescent="0.55000000000000004">
      <c r="A643" s="46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  <c r="AC643" s="72"/>
      <c r="AD643" s="72"/>
      <c r="AE643" s="72"/>
      <c r="AF643" s="72"/>
      <c r="AG643" s="72"/>
      <c r="AH643" s="72"/>
      <c r="AI643" s="73"/>
      <c r="AJ643" s="73"/>
      <c r="AK643" s="73"/>
      <c r="AL643" s="73"/>
      <c r="AM643" s="73"/>
      <c r="AN643" s="72"/>
      <c r="AO643" s="72"/>
      <c r="AP643" s="72"/>
      <c r="AQ643" s="72"/>
      <c r="AR643" s="72"/>
      <c r="AS643" s="72"/>
      <c r="AT643" s="72"/>
      <c r="AU643" s="72"/>
      <c r="AV643" s="72"/>
      <c r="AW643" s="72"/>
      <c r="AX643" s="72"/>
      <c r="AY643" s="72"/>
      <c r="AZ643" s="72"/>
      <c r="BA643" s="72"/>
      <c r="BB643" s="72"/>
      <c r="BC643" s="72"/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72"/>
      <c r="BO643" s="72"/>
      <c r="BP643" s="72"/>
      <c r="BQ643" s="72"/>
      <c r="BR643" s="72"/>
      <c r="BS643" s="72"/>
      <c r="BT643" s="72"/>
      <c r="BU643" s="72"/>
      <c r="BV643" s="72"/>
      <c r="BW643" s="72"/>
      <c r="BX643" s="72"/>
      <c r="BY643" s="72"/>
      <c r="BZ643" s="72"/>
      <c r="CA643" s="72"/>
      <c r="CB643" s="72"/>
      <c r="CC643" s="72"/>
      <c r="CD643" s="72"/>
      <c r="CE643" s="72"/>
      <c r="CF643" s="72"/>
      <c r="CG643" s="72"/>
      <c r="CH643" s="72"/>
      <c r="CI643" s="72"/>
      <c r="CJ643" s="72"/>
      <c r="CK643" s="72"/>
      <c r="CL643" s="72"/>
      <c r="CM643" s="72"/>
      <c r="CN643" s="72"/>
      <c r="CO643" s="72"/>
      <c r="CP643" s="72"/>
      <c r="CQ643" s="72"/>
      <c r="CR643" s="72"/>
      <c r="CS643" s="72"/>
      <c r="CT643" s="72"/>
      <c r="CU643" s="72"/>
      <c r="CV643" s="72"/>
      <c r="CW643" s="72"/>
      <c r="CX643" s="72"/>
      <c r="CY643" s="72"/>
      <c r="CZ643" s="72"/>
      <c r="DA643" s="72"/>
      <c r="DB643" s="72"/>
      <c r="DC643" s="72"/>
      <c r="DD643" s="72"/>
      <c r="DE643" s="72"/>
      <c r="DF643" s="72"/>
      <c r="DG643" s="72"/>
      <c r="DH643" s="72"/>
      <c r="DI643" s="72"/>
      <c r="DJ643" s="72"/>
      <c r="DK643" s="72"/>
      <c r="DL643" s="72"/>
      <c r="DM643" s="72"/>
      <c r="DN643" s="72"/>
      <c r="DO643" s="72"/>
      <c r="DP643" s="72"/>
      <c r="DQ643" s="72"/>
      <c r="DR643" s="72"/>
      <c r="DS643" s="72"/>
      <c r="DT643" s="72"/>
      <c r="DU643" s="72"/>
      <c r="DV643" s="72"/>
      <c r="DW643" s="72"/>
      <c r="DX643" s="72"/>
      <c r="DY643" s="72"/>
      <c r="DZ643" s="72"/>
      <c r="EA643" s="72"/>
      <c r="EB643" s="72"/>
      <c r="EC643" s="72"/>
      <c r="ED643" s="72"/>
    </row>
    <row r="644" spans="1:134" x14ac:dyDescent="0.55000000000000004">
      <c r="A644" s="46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3"/>
      <c r="AJ644" s="73"/>
      <c r="AK644" s="73"/>
      <c r="AL644" s="73"/>
      <c r="AM644" s="73"/>
      <c r="AN644" s="72"/>
      <c r="AO644" s="72"/>
      <c r="AP644" s="72"/>
      <c r="AQ644" s="72"/>
      <c r="AR644" s="72"/>
      <c r="AS644" s="72"/>
      <c r="AT644" s="72"/>
      <c r="AU644" s="72"/>
      <c r="AV644" s="72"/>
      <c r="AW644" s="72"/>
      <c r="AX644" s="72"/>
      <c r="AY644" s="72"/>
      <c r="AZ644" s="72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2"/>
      <c r="CC644" s="72"/>
      <c r="CD644" s="72"/>
      <c r="CE644" s="72"/>
      <c r="CF644" s="72"/>
      <c r="CG644" s="72"/>
      <c r="CH644" s="72"/>
      <c r="CI644" s="72"/>
      <c r="CJ644" s="72"/>
      <c r="CK644" s="72"/>
      <c r="CL644" s="72"/>
      <c r="CM644" s="72"/>
      <c r="CN644" s="72"/>
      <c r="CO644" s="72"/>
      <c r="CP644" s="72"/>
      <c r="CQ644" s="72"/>
      <c r="CR644" s="72"/>
      <c r="CS644" s="72"/>
      <c r="CT644" s="72"/>
      <c r="CU644" s="72"/>
      <c r="CV644" s="72"/>
      <c r="CW644" s="72"/>
      <c r="CX644" s="72"/>
      <c r="CY644" s="72"/>
      <c r="CZ644" s="72"/>
      <c r="DA644" s="72"/>
      <c r="DB644" s="72"/>
      <c r="DC644" s="72"/>
      <c r="DD644" s="72"/>
      <c r="DE644" s="72"/>
      <c r="DF644" s="72"/>
      <c r="DG644" s="72"/>
      <c r="DH644" s="72"/>
      <c r="DI644" s="72"/>
      <c r="DJ644" s="72"/>
      <c r="DK644" s="72"/>
      <c r="DL644" s="72"/>
      <c r="DM644" s="72"/>
      <c r="DN644" s="72"/>
      <c r="DO644" s="72"/>
      <c r="DP644" s="72"/>
      <c r="DQ644" s="72"/>
      <c r="DR644" s="72"/>
      <c r="DS644" s="72"/>
      <c r="DT644" s="72"/>
      <c r="DU644" s="72"/>
      <c r="DV644" s="72"/>
      <c r="DW644" s="72"/>
      <c r="DX644" s="72"/>
      <c r="DY644" s="72"/>
      <c r="DZ644" s="72"/>
      <c r="EA644" s="72"/>
      <c r="EB644" s="72"/>
      <c r="EC644" s="72"/>
      <c r="ED644" s="72"/>
    </row>
    <row r="645" spans="1:134" x14ac:dyDescent="0.55000000000000004">
      <c r="A645" s="46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3"/>
      <c r="AJ645" s="73"/>
      <c r="AK645" s="73"/>
      <c r="AL645" s="73"/>
      <c r="AM645" s="73"/>
      <c r="AN645" s="72"/>
      <c r="AO645" s="72"/>
      <c r="AP645" s="72"/>
      <c r="AQ645" s="72"/>
      <c r="AR645" s="72"/>
      <c r="AS645" s="72"/>
      <c r="AT645" s="72"/>
      <c r="AU645" s="72"/>
      <c r="AV645" s="72"/>
      <c r="AW645" s="72"/>
      <c r="AX645" s="72"/>
      <c r="AY645" s="72"/>
      <c r="AZ645" s="72"/>
      <c r="BA645" s="72"/>
      <c r="BB645" s="72"/>
      <c r="BC645" s="72"/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72"/>
      <c r="BO645" s="72"/>
      <c r="BP645" s="72"/>
      <c r="BQ645" s="72"/>
      <c r="BR645" s="72"/>
      <c r="BS645" s="72"/>
      <c r="BT645" s="72"/>
      <c r="BU645" s="72"/>
      <c r="BV645" s="72"/>
      <c r="BW645" s="72"/>
      <c r="BX645" s="72"/>
      <c r="BY645" s="72"/>
      <c r="BZ645" s="72"/>
      <c r="CA645" s="72"/>
      <c r="CB645" s="72"/>
      <c r="CC645" s="72"/>
      <c r="CD645" s="72"/>
      <c r="CE645" s="72"/>
      <c r="CF645" s="72"/>
      <c r="CG645" s="72"/>
      <c r="CH645" s="72"/>
      <c r="CI645" s="72"/>
      <c r="CJ645" s="72"/>
      <c r="CK645" s="72"/>
      <c r="CL645" s="72"/>
      <c r="CM645" s="72"/>
      <c r="CN645" s="72"/>
      <c r="CO645" s="72"/>
      <c r="CP645" s="72"/>
      <c r="CQ645" s="72"/>
      <c r="CR645" s="72"/>
      <c r="CS645" s="72"/>
      <c r="CT645" s="72"/>
      <c r="CU645" s="72"/>
      <c r="CV645" s="72"/>
      <c r="CW645" s="72"/>
      <c r="CX645" s="72"/>
      <c r="CY645" s="72"/>
      <c r="CZ645" s="72"/>
      <c r="DA645" s="72"/>
      <c r="DB645" s="72"/>
      <c r="DC645" s="72"/>
      <c r="DD645" s="72"/>
      <c r="DE645" s="72"/>
      <c r="DF645" s="72"/>
      <c r="DG645" s="72"/>
      <c r="DH645" s="72"/>
      <c r="DI645" s="72"/>
      <c r="DJ645" s="72"/>
      <c r="DK645" s="72"/>
      <c r="DL645" s="72"/>
      <c r="DM645" s="72"/>
      <c r="DN645" s="72"/>
      <c r="DO645" s="72"/>
      <c r="DP645" s="72"/>
      <c r="DQ645" s="72"/>
      <c r="DR645" s="72"/>
      <c r="DS645" s="72"/>
      <c r="DT645" s="72"/>
      <c r="DU645" s="72"/>
      <c r="DV645" s="72"/>
      <c r="DW645" s="72"/>
      <c r="DX645" s="72"/>
      <c r="DY645" s="72"/>
      <c r="DZ645" s="72"/>
      <c r="EA645" s="72"/>
      <c r="EB645" s="72"/>
      <c r="EC645" s="72"/>
      <c r="ED645" s="72"/>
    </row>
    <row r="646" spans="1:134" x14ac:dyDescent="0.55000000000000004">
      <c r="A646" s="46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3"/>
      <c r="AJ646" s="73"/>
      <c r="AK646" s="73"/>
      <c r="AL646" s="73"/>
      <c r="AM646" s="73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/>
      <c r="BS646" s="72"/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2"/>
      <c r="CE646" s="72"/>
      <c r="CF646" s="72"/>
      <c r="CG646" s="72"/>
      <c r="CH646" s="72"/>
      <c r="CI646" s="72"/>
      <c r="CJ646" s="72"/>
      <c r="CK646" s="72"/>
      <c r="CL646" s="72"/>
      <c r="CM646" s="72"/>
      <c r="CN646" s="72"/>
      <c r="CO646" s="72"/>
      <c r="CP646" s="72"/>
      <c r="CQ646" s="72"/>
      <c r="CR646" s="72"/>
      <c r="CS646" s="72"/>
      <c r="CT646" s="72"/>
      <c r="CU646" s="72"/>
      <c r="CV646" s="72"/>
      <c r="CW646" s="72"/>
      <c r="CX646" s="72"/>
      <c r="CY646" s="72"/>
      <c r="CZ646" s="72"/>
      <c r="DA646" s="72"/>
      <c r="DB646" s="72"/>
      <c r="DC646" s="72"/>
      <c r="DD646" s="72"/>
      <c r="DE646" s="72"/>
      <c r="DF646" s="72"/>
      <c r="DG646" s="72"/>
      <c r="DH646" s="72"/>
      <c r="DI646" s="72"/>
      <c r="DJ646" s="72"/>
      <c r="DK646" s="72"/>
      <c r="DL646" s="72"/>
      <c r="DM646" s="72"/>
      <c r="DN646" s="72"/>
      <c r="DO646" s="72"/>
      <c r="DP646" s="72"/>
      <c r="DQ646" s="72"/>
      <c r="DR646" s="72"/>
      <c r="DS646" s="72"/>
      <c r="DT646" s="72"/>
      <c r="DU646" s="72"/>
      <c r="DV646" s="72"/>
      <c r="DW646" s="72"/>
      <c r="DX646" s="72"/>
      <c r="DY646" s="72"/>
      <c r="DZ646" s="72"/>
      <c r="EA646" s="72"/>
      <c r="EB646" s="72"/>
      <c r="EC646" s="72"/>
      <c r="ED646" s="72"/>
    </row>
    <row r="647" spans="1:134" x14ac:dyDescent="0.55000000000000004">
      <c r="A647" s="46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3"/>
      <c r="AJ647" s="73"/>
      <c r="AK647" s="73"/>
      <c r="AL647" s="73"/>
      <c r="AM647" s="73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/>
      <c r="BU647" s="72"/>
      <c r="BV647" s="72"/>
      <c r="BW647" s="72"/>
      <c r="BX647" s="72"/>
      <c r="BY647" s="72"/>
      <c r="BZ647" s="72"/>
      <c r="CA647" s="72"/>
      <c r="CB647" s="72"/>
      <c r="CC647" s="72"/>
      <c r="CD647" s="72"/>
      <c r="CE647" s="72"/>
      <c r="CF647" s="72"/>
      <c r="CG647" s="72"/>
      <c r="CH647" s="72"/>
      <c r="CI647" s="72"/>
      <c r="CJ647" s="72"/>
      <c r="CK647" s="72"/>
      <c r="CL647" s="72"/>
      <c r="CM647" s="72"/>
      <c r="CN647" s="72"/>
      <c r="CO647" s="72"/>
      <c r="CP647" s="72"/>
      <c r="CQ647" s="72"/>
      <c r="CR647" s="72"/>
      <c r="CS647" s="72"/>
      <c r="CT647" s="72"/>
      <c r="CU647" s="72"/>
      <c r="CV647" s="72"/>
      <c r="CW647" s="72"/>
      <c r="CX647" s="72"/>
      <c r="CY647" s="72"/>
      <c r="CZ647" s="72"/>
      <c r="DA647" s="72"/>
      <c r="DB647" s="72"/>
      <c r="DC647" s="72"/>
      <c r="DD647" s="72"/>
      <c r="DE647" s="72"/>
      <c r="DF647" s="72"/>
      <c r="DG647" s="72"/>
      <c r="DH647" s="72"/>
      <c r="DI647" s="72"/>
      <c r="DJ647" s="72"/>
      <c r="DK647" s="72"/>
      <c r="DL647" s="72"/>
      <c r="DM647" s="72"/>
      <c r="DN647" s="72"/>
      <c r="DO647" s="72"/>
      <c r="DP647" s="72"/>
      <c r="DQ647" s="72"/>
      <c r="DR647" s="72"/>
      <c r="DS647" s="72"/>
      <c r="DT647" s="72"/>
      <c r="DU647" s="72"/>
      <c r="DV647" s="72"/>
      <c r="DW647" s="72"/>
      <c r="DX647" s="72"/>
      <c r="DY647" s="72"/>
      <c r="DZ647" s="72"/>
      <c r="EA647" s="72"/>
      <c r="EB647" s="72"/>
      <c r="EC647" s="72"/>
      <c r="ED647" s="72"/>
    </row>
    <row r="648" spans="1:134" x14ac:dyDescent="0.55000000000000004">
      <c r="A648" s="46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3"/>
      <c r="AJ648" s="73"/>
      <c r="AK648" s="73"/>
      <c r="AL648" s="73"/>
      <c r="AM648" s="73"/>
      <c r="AN648" s="72"/>
      <c r="AO648" s="72"/>
      <c r="AP648" s="72"/>
      <c r="AQ648" s="72"/>
      <c r="AR648" s="72"/>
      <c r="AS648" s="72"/>
      <c r="AT648" s="72"/>
      <c r="AU648" s="72"/>
      <c r="AV648" s="72"/>
      <c r="AW648" s="72"/>
      <c r="AX648" s="72"/>
      <c r="AY648" s="72"/>
      <c r="AZ648" s="72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72"/>
      <c r="BO648" s="72"/>
      <c r="BP648" s="72"/>
      <c r="BQ648" s="72"/>
      <c r="BR648" s="72"/>
      <c r="BS648" s="72"/>
      <c r="BT648" s="72"/>
      <c r="BU648" s="72"/>
      <c r="BV648" s="72"/>
      <c r="BW648" s="72"/>
      <c r="BX648" s="72"/>
      <c r="BY648" s="72"/>
      <c r="BZ648" s="72"/>
      <c r="CA648" s="72"/>
      <c r="CB648" s="72"/>
      <c r="CC648" s="72"/>
      <c r="CD648" s="72"/>
      <c r="CE648" s="72"/>
      <c r="CF648" s="72"/>
      <c r="CG648" s="72"/>
      <c r="CH648" s="72"/>
      <c r="CI648" s="72"/>
      <c r="CJ648" s="72"/>
      <c r="CK648" s="72"/>
      <c r="CL648" s="72"/>
      <c r="CM648" s="72"/>
      <c r="CN648" s="72"/>
      <c r="CO648" s="72"/>
      <c r="CP648" s="72"/>
      <c r="CQ648" s="72"/>
      <c r="CR648" s="72"/>
      <c r="CS648" s="72"/>
      <c r="CT648" s="72"/>
      <c r="CU648" s="72"/>
      <c r="CV648" s="72"/>
      <c r="CW648" s="72"/>
      <c r="CX648" s="72"/>
      <c r="CY648" s="72"/>
      <c r="CZ648" s="72"/>
      <c r="DA648" s="72"/>
      <c r="DB648" s="72"/>
      <c r="DC648" s="72"/>
      <c r="DD648" s="72"/>
      <c r="DE648" s="72"/>
      <c r="DF648" s="72"/>
      <c r="DG648" s="72"/>
      <c r="DH648" s="72"/>
      <c r="DI648" s="72"/>
      <c r="DJ648" s="72"/>
      <c r="DK648" s="72"/>
      <c r="DL648" s="72"/>
      <c r="DM648" s="72"/>
      <c r="DN648" s="72"/>
      <c r="DO648" s="72"/>
      <c r="DP648" s="72"/>
      <c r="DQ648" s="72"/>
      <c r="DR648" s="72"/>
      <c r="DS648" s="72"/>
      <c r="DT648" s="72"/>
      <c r="DU648" s="72"/>
      <c r="DV648" s="72"/>
      <c r="DW648" s="72"/>
      <c r="DX648" s="72"/>
      <c r="DY648" s="72"/>
      <c r="DZ648" s="72"/>
      <c r="EA648" s="72"/>
      <c r="EB648" s="72"/>
      <c r="EC648" s="72"/>
      <c r="ED648" s="72"/>
    </row>
    <row r="649" spans="1:134" x14ac:dyDescent="0.55000000000000004">
      <c r="A649" s="46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3"/>
      <c r="AJ649" s="73"/>
      <c r="AK649" s="73"/>
      <c r="AL649" s="73"/>
      <c r="AM649" s="73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/>
      <c r="BO649" s="72"/>
      <c r="BP649" s="72"/>
      <c r="BQ649" s="72"/>
      <c r="BR649" s="72"/>
      <c r="BS649" s="72"/>
      <c r="BT649" s="72"/>
      <c r="BU649" s="72"/>
      <c r="BV649" s="72"/>
      <c r="BW649" s="72"/>
      <c r="BX649" s="72"/>
      <c r="BY649" s="72"/>
      <c r="BZ649" s="72"/>
      <c r="CA649" s="72"/>
      <c r="CB649" s="72"/>
      <c r="CC649" s="72"/>
      <c r="CD649" s="72"/>
      <c r="CE649" s="72"/>
      <c r="CF649" s="72"/>
      <c r="CG649" s="72"/>
      <c r="CH649" s="72"/>
      <c r="CI649" s="72"/>
      <c r="CJ649" s="72"/>
      <c r="CK649" s="72"/>
      <c r="CL649" s="72"/>
      <c r="CM649" s="72"/>
      <c r="CN649" s="72"/>
      <c r="CO649" s="72"/>
      <c r="CP649" s="72"/>
      <c r="CQ649" s="72"/>
      <c r="CR649" s="72"/>
      <c r="CS649" s="72"/>
      <c r="CT649" s="72"/>
      <c r="CU649" s="72"/>
      <c r="CV649" s="72"/>
      <c r="CW649" s="72"/>
      <c r="CX649" s="72"/>
      <c r="CY649" s="72"/>
      <c r="CZ649" s="72"/>
      <c r="DA649" s="72"/>
      <c r="DB649" s="72"/>
      <c r="DC649" s="72"/>
      <c r="DD649" s="72"/>
      <c r="DE649" s="72"/>
      <c r="DF649" s="72"/>
      <c r="DG649" s="72"/>
      <c r="DH649" s="72"/>
      <c r="DI649" s="72"/>
      <c r="DJ649" s="72"/>
      <c r="DK649" s="72"/>
      <c r="DL649" s="72"/>
      <c r="DM649" s="72"/>
      <c r="DN649" s="72"/>
      <c r="DO649" s="72"/>
      <c r="DP649" s="72"/>
      <c r="DQ649" s="72"/>
      <c r="DR649" s="72"/>
      <c r="DS649" s="72"/>
      <c r="DT649" s="72"/>
      <c r="DU649" s="72"/>
      <c r="DV649" s="72"/>
      <c r="DW649" s="72"/>
      <c r="DX649" s="72"/>
      <c r="DY649" s="72"/>
      <c r="DZ649" s="72"/>
      <c r="EA649" s="72"/>
      <c r="EB649" s="72"/>
      <c r="EC649" s="72"/>
      <c r="ED649" s="72"/>
    </row>
    <row r="650" spans="1:134" x14ac:dyDescent="0.55000000000000004">
      <c r="A650" s="46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3"/>
      <c r="AJ650" s="73"/>
      <c r="AK650" s="73"/>
      <c r="AL650" s="73"/>
      <c r="AM650" s="73"/>
      <c r="AN650" s="72"/>
      <c r="AO650" s="72"/>
      <c r="AP650" s="72"/>
      <c r="AQ650" s="72"/>
      <c r="AR650" s="72"/>
      <c r="AS650" s="72"/>
      <c r="AT650" s="72"/>
      <c r="AU650" s="72"/>
      <c r="AV650" s="72"/>
      <c r="AW650" s="72"/>
      <c r="AX650" s="72"/>
      <c r="AY650" s="72"/>
      <c r="AZ650" s="72"/>
      <c r="BA650" s="72"/>
      <c r="BB650" s="72"/>
      <c r="BC650" s="72"/>
      <c r="BD650" s="72"/>
      <c r="BE650" s="72"/>
      <c r="BF650" s="72"/>
      <c r="BG650" s="72"/>
      <c r="BH650" s="72"/>
      <c r="BI650" s="72"/>
      <c r="BJ650" s="72"/>
      <c r="BK650" s="72"/>
      <c r="BL650" s="72"/>
      <c r="BM650" s="72"/>
      <c r="BN650" s="72"/>
      <c r="BO650" s="72"/>
      <c r="BP650" s="72"/>
      <c r="BQ650" s="72"/>
      <c r="BR650" s="72"/>
      <c r="BS650" s="72"/>
      <c r="BT650" s="72"/>
      <c r="BU650" s="72"/>
      <c r="BV650" s="72"/>
      <c r="BW650" s="72"/>
      <c r="BX650" s="72"/>
      <c r="BY650" s="72"/>
      <c r="BZ650" s="72"/>
      <c r="CA650" s="72"/>
      <c r="CB650" s="72"/>
      <c r="CC650" s="72"/>
      <c r="CD650" s="72"/>
      <c r="CE650" s="72"/>
      <c r="CF650" s="72"/>
      <c r="CG650" s="72"/>
      <c r="CH650" s="72"/>
      <c r="CI650" s="72"/>
      <c r="CJ650" s="72"/>
      <c r="CK650" s="72"/>
      <c r="CL650" s="72"/>
      <c r="CM650" s="72"/>
      <c r="CN650" s="72"/>
      <c r="CO650" s="72"/>
      <c r="CP650" s="72"/>
      <c r="CQ650" s="72"/>
      <c r="CR650" s="72"/>
      <c r="CS650" s="72"/>
      <c r="CT650" s="72"/>
      <c r="CU650" s="72"/>
      <c r="CV650" s="72"/>
      <c r="CW650" s="72"/>
      <c r="CX650" s="72"/>
      <c r="CY650" s="72"/>
      <c r="CZ650" s="72"/>
      <c r="DA650" s="72"/>
      <c r="DB650" s="72"/>
      <c r="DC650" s="72"/>
      <c r="DD650" s="72"/>
      <c r="DE650" s="72"/>
      <c r="DF650" s="72"/>
      <c r="DG650" s="72"/>
      <c r="DH650" s="72"/>
      <c r="DI650" s="72"/>
      <c r="DJ650" s="72"/>
      <c r="DK650" s="72"/>
      <c r="DL650" s="72"/>
      <c r="DM650" s="72"/>
      <c r="DN650" s="72"/>
      <c r="DO650" s="72"/>
      <c r="DP650" s="72"/>
      <c r="DQ650" s="72"/>
      <c r="DR650" s="72"/>
      <c r="DS650" s="72"/>
      <c r="DT650" s="72"/>
      <c r="DU650" s="72"/>
      <c r="DV650" s="72"/>
      <c r="DW650" s="72"/>
      <c r="DX650" s="72"/>
      <c r="DY650" s="72"/>
      <c r="DZ650" s="72"/>
      <c r="EA650" s="72"/>
      <c r="EB650" s="72"/>
      <c r="EC650" s="72"/>
      <c r="ED650" s="72"/>
    </row>
    <row r="651" spans="1:134" x14ac:dyDescent="0.55000000000000004">
      <c r="A651" s="46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  <c r="AC651" s="72"/>
      <c r="AD651" s="72"/>
      <c r="AE651" s="72"/>
      <c r="AF651" s="72"/>
      <c r="AG651" s="72"/>
      <c r="AH651" s="72"/>
      <c r="AI651" s="73"/>
      <c r="AJ651" s="73"/>
      <c r="AK651" s="73"/>
      <c r="AL651" s="73"/>
      <c r="AM651" s="73"/>
      <c r="AN651" s="72"/>
      <c r="AO651" s="72"/>
      <c r="AP651" s="72"/>
      <c r="AQ651" s="72"/>
      <c r="AR651" s="72"/>
      <c r="AS651" s="72"/>
      <c r="AT651" s="72"/>
      <c r="AU651" s="72"/>
      <c r="AV651" s="72"/>
      <c r="AW651" s="72"/>
      <c r="AX651" s="72"/>
      <c r="AY651" s="72"/>
      <c r="AZ651" s="72"/>
      <c r="BA651" s="72"/>
      <c r="BB651" s="72"/>
      <c r="BC651" s="72"/>
      <c r="BD651" s="72"/>
      <c r="BE651" s="72"/>
      <c r="BF651" s="72"/>
      <c r="BG651" s="72"/>
      <c r="BH651" s="72"/>
      <c r="BI651" s="72"/>
      <c r="BJ651" s="72"/>
      <c r="BK651" s="72"/>
      <c r="BL651" s="72"/>
      <c r="BM651" s="72"/>
      <c r="BN651" s="72"/>
      <c r="BO651" s="72"/>
      <c r="BP651" s="72"/>
      <c r="BQ651" s="72"/>
      <c r="BR651" s="72"/>
      <c r="BS651" s="72"/>
      <c r="BT651" s="72"/>
      <c r="BU651" s="72"/>
      <c r="BV651" s="72"/>
      <c r="BW651" s="72"/>
      <c r="BX651" s="72"/>
      <c r="BY651" s="72"/>
      <c r="BZ651" s="72"/>
      <c r="CA651" s="72"/>
      <c r="CB651" s="72"/>
      <c r="CC651" s="72"/>
      <c r="CD651" s="72"/>
      <c r="CE651" s="72"/>
      <c r="CF651" s="72"/>
      <c r="CG651" s="72"/>
      <c r="CH651" s="72"/>
      <c r="CI651" s="72"/>
      <c r="CJ651" s="72"/>
      <c r="CK651" s="72"/>
      <c r="CL651" s="72"/>
      <c r="CM651" s="72"/>
      <c r="CN651" s="72"/>
      <c r="CO651" s="72"/>
      <c r="CP651" s="72"/>
      <c r="CQ651" s="72"/>
      <c r="CR651" s="72"/>
      <c r="CS651" s="72"/>
      <c r="CT651" s="72"/>
      <c r="CU651" s="72"/>
      <c r="CV651" s="72"/>
      <c r="CW651" s="72"/>
      <c r="CX651" s="72"/>
      <c r="CY651" s="72"/>
      <c r="CZ651" s="72"/>
      <c r="DA651" s="72"/>
      <c r="DB651" s="72"/>
      <c r="DC651" s="72"/>
      <c r="DD651" s="72"/>
      <c r="DE651" s="72"/>
      <c r="DF651" s="72"/>
      <c r="DG651" s="72"/>
      <c r="DH651" s="72"/>
      <c r="DI651" s="72"/>
      <c r="DJ651" s="72"/>
      <c r="DK651" s="72"/>
      <c r="DL651" s="72"/>
      <c r="DM651" s="72"/>
      <c r="DN651" s="72"/>
      <c r="DO651" s="72"/>
      <c r="DP651" s="72"/>
      <c r="DQ651" s="72"/>
      <c r="DR651" s="72"/>
      <c r="DS651" s="72"/>
      <c r="DT651" s="72"/>
      <c r="DU651" s="72"/>
      <c r="DV651" s="72"/>
      <c r="DW651" s="72"/>
      <c r="DX651" s="72"/>
      <c r="DY651" s="72"/>
      <c r="DZ651" s="72"/>
      <c r="EA651" s="72"/>
      <c r="EB651" s="72"/>
      <c r="EC651" s="72"/>
      <c r="ED651" s="72"/>
    </row>
    <row r="652" spans="1:134" x14ac:dyDescent="0.55000000000000004">
      <c r="A652" s="46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3"/>
      <c r="AJ652" s="73"/>
      <c r="AK652" s="73"/>
      <c r="AL652" s="73"/>
      <c r="AM652" s="73"/>
      <c r="AN652" s="72"/>
      <c r="AO652" s="72"/>
      <c r="AP652" s="72"/>
      <c r="AQ652" s="72"/>
      <c r="AR652" s="72"/>
      <c r="AS652" s="72"/>
      <c r="AT652" s="72"/>
      <c r="AU652" s="72"/>
      <c r="AV652" s="72"/>
      <c r="AW652" s="72"/>
      <c r="AX652" s="72"/>
      <c r="AY652" s="72"/>
      <c r="AZ652" s="72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72"/>
      <c r="BO652" s="72"/>
      <c r="BP652" s="72"/>
      <c r="BQ652" s="72"/>
      <c r="BR652" s="72"/>
      <c r="BS652" s="72"/>
      <c r="BT652" s="72"/>
      <c r="BU652" s="72"/>
      <c r="BV652" s="72"/>
      <c r="BW652" s="72"/>
      <c r="BX652" s="72"/>
      <c r="BY652" s="72"/>
      <c r="BZ652" s="72"/>
      <c r="CA652" s="72"/>
      <c r="CB652" s="72"/>
      <c r="CC652" s="72"/>
      <c r="CD652" s="72"/>
      <c r="CE652" s="72"/>
      <c r="CF652" s="72"/>
      <c r="CG652" s="72"/>
      <c r="CH652" s="72"/>
      <c r="CI652" s="72"/>
      <c r="CJ652" s="72"/>
      <c r="CK652" s="72"/>
      <c r="CL652" s="72"/>
      <c r="CM652" s="72"/>
      <c r="CN652" s="72"/>
      <c r="CO652" s="72"/>
      <c r="CP652" s="72"/>
      <c r="CQ652" s="72"/>
      <c r="CR652" s="72"/>
      <c r="CS652" s="72"/>
      <c r="CT652" s="72"/>
      <c r="CU652" s="72"/>
      <c r="CV652" s="72"/>
      <c r="CW652" s="72"/>
      <c r="CX652" s="72"/>
      <c r="CY652" s="72"/>
      <c r="CZ652" s="72"/>
      <c r="DA652" s="72"/>
      <c r="DB652" s="72"/>
      <c r="DC652" s="72"/>
      <c r="DD652" s="72"/>
      <c r="DE652" s="72"/>
      <c r="DF652" s="72"/>
      <c r="DG652" s="72"/>
      <c r="DH652" s="72"/>
      <c r="DI652" s="72"/>
      <c r="DJ652" s="72"/>
      <c r="DK652" s="72"/>
      <c r="DL652" s="72"/>
      <c r="DM652" s="72"/>
      <c r="DN652" s="72"/>
      <c r="DO652" s="72"/>
      <c r="DP652" s="72"/>
      <c r="DQ652" s="72"/>
      <c r="DR652" s="72"/>
      <c r="DS652" s="72"/>
      <c r="DT652" s="72"/>
      <c r="DU652" s="72"/>
      <c r="DV652" s="72"/>
      <c r="DW652" s="72"/>
      <c r="DX652" s="72"/>
      <c r="DY652" s="72"/>
      <c r="DZ652" s="72"/>
      <c r="EA652" s="72"/>
      <c r="EB652" s="72"/>
      <c r="EC652" s="72"/>
      <c r="ED652" s="72"/>
    </row>
    <row r="653" spans="1:134" x14ac:dyDescent="0.55000000000000004">
      <c r="A653" s="46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  <c r="AA653" s="72"/>
      <c r="AB653" s="72"/>
      <c r="AC653" s="72"/>
      <c r="AD653" s="72"/>
      <c r="AE653" s="72"/>
      <c r="AF653" s="72"/>
      <c r="AG653" s="72"/>
      <c r="AH653" s="72"/>
      <c r="AI653" s="73"/>
      <c r="AJ653" s="73"/>
      <c r="AK653" s="73"/>
      <c r="AL653" s="73"/>
      <c r="AM653" s="73"/>
      <c r="AN653" s="72"/>
      <c r="AO653" s="72"/>
      <c r="AP653" s="72"/>
      <c r="AQ653" s="72"/>
      <c r="AR653" s="72"/>
      <c r="AS653" s="72"/>
      <c r="AT653" s="72"/>
      <c r="AU653" s="72"/>
      <c r="AV653" s="72"/>
      <c r="AW653" s="72"/>
      <c r="AX653" s="72"/>
      <c r="AY653" s="72"/>
      <c r="AZ653" s="72"/>
      <c r="BA653" s="72"/>
      <c r="BB653" s="72"/>
      <c r="BC653" s="72"/>
      <c r="BD653" s="72"/>
      <c r="BE653" s="72"/>
      <c r="BF653" s="72"/>
      <c r="BG653" s="72"/>
      <c r="BH653" s="72"/>
      <c r="BI653" s="72"/>
      <c r="BJ653" s="72"/>
      <c r="BK653" s="72"/>
      <c r="BL653" s="72"/>
      <c r="BM653" s="72"/>
      <c r="BN653" s="72"/>
      <c r="BO653" s="72"/>
      <c r="BP653" s="72"/>
      <c r="BQ653" s="72"/>
      <c r="BR653" s="72"/>
      <c r="BS653" s="72"/>
      <c r="BT653" s="72"/>
      <c r="BU653" s="72"/>
      <c r="BV653" s="72"/>
      <c r="BW653" s="72"/>
      <c r="BX653" s="72"/>
      <c r="BY653" s="72"/>
      <c r="BZ653" s="72"/>
      <c r="CA653" s="72"/>
      <c r="CB653" s="72"/>
      <c r="CC653" s="72"/>
      <c r="CD653" s="72"/>
      <c r="CE653" s="72"/>
      <c r="CF653" s="72"/>
      <c r="CG653" s="72"/>
      <c r="CH653" s="72"/>
      <c r="CI653" s="72"/>
      <c r="CJ653" s="72"/>
      <c r="CK653" s="72"/>
      <c r="CL653" s="72"/>
      <c r="CM653" s="72"/>
      <c r="CN653" s="72"/>
      <c r="CO653" s="72"/>
      <c r="CP653" s="72"/>
      <c r="CQ653" s="72"/>
      <c r="CR653" s="72"/>
      <c r="CS653" s="72"/>
      <c r="CT653" s="72"/>
      <c r="CU653" s="72"/>
      <c r="CV653" s="72"/>
      <c r="CW653" s="72"/>
      <c r="CX653" s="72"/>
      <c r="CY653" s="72"/>
      <c r="CZ653" s="72"/>
      <c r="DA653" s="72"/>
      <c r="DB653" s="72"/>
      <c r="DC653" s="72"/>
      <c r="DD653" s="72"/>
      <c r="DE653" s="72"/>
      <c r="DF653" s="72"/>
      <c r="DG653" s="72"/>
      <c r="DH653" s="72"/>
      <c r="DI653" s="72"/>
      <c r="DJ653" s="72"/>
      <c r="DK653" s="72"/>
      <c r="DL653" s="72"/>
      <c r="DM653" s="72"/>
      <c r="DN653" s="72"/>
      <c r="DO653" s="72"/>
      <c r="DP653" s="72"/>
      <c r="DQ653" s="72"/>
      <c r="DR653" s="72"/>
      <c r="DS653" s="72"/>
      <c r="DT653" s="72"/>
      <c r="DU653" s="72"/>
      <c r="DV653" s="72"/>
      <c r="DW653" s="72"/>
      <c r="DX653" s="72"/>
      <c r="DY653" s="72"/>
      <c r="DZ653" s="72"/>
      <c r="EA653" s="72"/>
      <c r="EB653" s="72"/>
      <c r="EC653" s="72"/>
      <c r="ED653" s="72"/>
    </row>
    <row r="654" spans="1:134" x14ac:dyDescent="0.55000000000000004">
      <c r="A654" s="46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3"/>
      <c r="AJ654" s="73"/>
      <c r="AK654" s="73"/>
      <c r="AL654" s="73"/>
      <c r="AM654" s="73"/>
      <c r="AN654" s="72"/>
      <c r="AO654" s="72"/>
      <c r="AP654" s="72"/>
      <c r="AQ654" s="72"/>
      <c r="AR654" s="72"/>
      <c r="AS654" s="72"/>
      <c r="AT654" s="72"/>
      <c r="AU654" s="72"/>
      <c r="AV654" s="72"/>
      <c r="AW654" s="72"/>
      <c r="AX654" s="72"/>
      <c r="AY654" s="72"/>
      <c r="AZ654" s="72"/>
      <c r="BA654" s="72"/>
      <c r="BB654" s="72"/>
      <c r="BC654" s="72"/>
      <c r="BD654" s="72"/>
      <c r="BE654" s="72"/>
      <c r="BF654" s="72"/>
      <c r="BG654" s="72"/>
      <c r="BH654" s="72"/>
      <c r="BI654" s="72"/>
      <c r="BJ654" s="72"/>
      <c r="BK654" s="72"/>
      <c r="BL654" s="72"/>
      <c r="BM654" s="72"/>
      <c r="BN654" s="72"/>
      <c r="BO654" s="72"/>
      <c r="BP654" s="72"/>
      <c r="BQ654" s="72"/>
      <c r="BR654" s="72"/>
      <c r="BS654" s="72"/>
      <c r="BT654" s="72"/>
      <c r="BU654" s="72"/>
      <c r="BV654" s="72"/>
      <c r="BW654" s="72"/>
      <c r="BX654" s="72"/>
      <c r="BY654" s="72"/>
      <c r="BZ654" s="72"/>
      <c r="CA654" s="72"/>
      <c r="CB654" s="72"/>
      <c r="CC654" s="72"/>
      <c r="CD654" s="72"/>
      <c r="CE654" s="72"/>
      <c r="CF654" s="72"/>
      <c r="CG654" s="72"/>
      <c r="CH654" s="72"/>
      <c r="CI654" s="72"/>
      <c r="CJ654" s="72"/>
      <c r="CK654" s="72"/>
      <c r="CL654" s="72"/>
      <c r="CM654" s="72"/>
      <c r="CN654" s="72"/>
      <c r="CO654" s="72"/>
      <c r="CP654" s="72"/>
      <c r="CQ654" s="72"/>
      <c r="CR654" s="72"/>
      <c r="CS654" s="72"/>
      <c r="CT654" s="72"/>
      <c r="CU654" s="72"/>
      <c r="CV654" s="72"/>
      <c r="CW654" s="72"/>
      <c r="CX654" s="72"/>
      <c r="CY654" s="72"/>
      <c r="CZ654" s="72"/>
      <c r="DA654" s="72"/>
      <c r="DB654" s="72"/>
      <c r="DC654" s="72"/>
      <c r="DD654" s="72"/>
      <c r="DE654" s="72"/>
      <c r="DF654" s="72"/>
      <c r="DG654" s="72"/>
      <c r="DH654" s="72"/>
      <c r="DI654" s="72"/>
      <c r="DJ654" s="72"/>
      <c r="DK654" s="72"/>
      <c r="DL654" s="72"/>
      <c r="DM654" s="72"/>
      <c r="DN654" s="72"/>
      <c r="DO654" s="72"/>
      <c r="DP654" s="72"/>
      <c r="DQ654" s="72"/>
      <c r="DR654" s="72"/>
      <c r="DS654" s="72"/>
      <c r="DT654" s="72"/>
      <c r="DU654" s="72"/>
      <c r="DV654" s="72"/>
      <c r="DW654" s="72"/>
      <c r="DX654" s="72"/>
      <c r="DY654" s="72"/>
      <c r="DZ654" s="72"/>
      <c r="EA654" s="72"/>
      <c r="EB654" s="72"/>
      <c r="EC654" s="72"/>
      <c r="ED654" s="72"/>
    </row>
    <row r="655" spans="1:134" x14ac:dyDescent="0.55000000000000004">
      <c r="A655" s="46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  <c r="AC655" s="72"/>
      <c r="AD655" s="72"/>
      <c r="AE655" s="72"/>
      <c r="AF655" s="72"/>
      <c r="AG655" s="72"/>
      <c r="AH655" s="72"/>
      <c r="AI655" s="73"/>
      <c r="AJ655" s="73"/>
      <c r="AK655" s="73"/>
      <c r="AL655" s="73"/>
      <c r="AM655" s="73"/>
      <c r="AN655" s="72"/>
      <c r="AO655" s="72"/>
      <c r="AP655" s="72"/>
      <c r="AQ655" s="72"/>
      <c r="AR655" s="72"/>
      <c r="AS655" s="72"/>
      <c r="AT655" s="72"/>
      <c r="AU655" s="72"/>
      <c r="AV655" s="72"/>
      <c r="AW655" s="72"/>
      <c r="AX655" s="72"/>
      <c r="AY655" s="72"/>
      <c r="AZ655" s="72"/>
      <c r="BA655" s="72"/>
      <c r="BB655" s="72"/>
      <c r="BC655" s="72"/>
      <c r="BD655" s="72"/>
      <c r="BE655" s="72"/>
      <c r="BF655" s="72"/>
      <c r="BG655" s="72"/>
      <c r="BH655" s="72"/>
      <c r="BI655" s="72"/>
      <c r="BJ655" s="72"/>
      <c r="BK655" s="72"/>
      <c r="BL655" s="72"/>
      <c r="BM655" s="72"/>
      <c r="BN655" s="72"/>
      <c r="BO655" s="72"/>
      <c r="BP655" s="72"/>
      <c r="BQ655" s="72"/>
      <c r="BR655" s="72"/>
      <c r="BS655" s="72"/>
      <c r="BT655" s="72"/>
      <c r="BU655" s="72"/>
      <c r="BV655" s="72"/>
      <c r="BW655" s="72"/>
      <c r="BX655" s="72"/>
      <c r="BY655" s="72"/>
      <c r="BZ655" s="72"/>
      <c r="CA655" s="72"/>
      <c r="CB655" s="72"/>
      <c r="CC655" s="72"/>
      <c r="CD655" s="72"/>
      <c r="CE655" s="72"/>
      <c r="CF655" s="72"/>
      <c r="CG655" s="72"/>
      <c r="CH655" s="72"/>
      <c r="CI655" s="72"/>
      <c r="CJ655" s="72"/>
      <c r="CK655" s="72"/>
      <c r="CL655" s="72"/>
      <c r="CM655" s="72"/>
      <c r="CN655" s="72"/>
      <c r="CO655" s="72"/>
      <c r="CP655" s="72"/>
      <c r="CQ655" s="72"/>
      <c r="CR655" s="72"/>
      <c r="CS655" s="72"/>
      <c r="CT655" s="72"/>
      <c r="CU655" s="72"/>
      <c r="CV655" s="72"/>
      <c r="CW655" s="72"/>
      <c r="CX655" s="72"/>
      <c r="CY655" s="72"/>
      <c r="CZ655" s="72"/>
      <c r="DA655" s="72"/>
      <c r="DB655" s="72"/>
      <c r="DC655" s="72"/>
      <c r="DD655" s="72"/>
      <c r="DE655" s="72"/>
      <c r="DF655" s="72"/>
      <c r="DG655" s="72"/>
      <c r="DH655" s="72"/>
      <c r="DI655" s="72"/>
      <c r="DJ655" s="72"/>
      <c r="DK655" s="72"/>
      <c r="DL655" s="72"/>
      <c r="DM655" s="72"/>
      <c r="DN655" s="72"/>
      <c r="DO655" s="72"/>
      <c r="DP655" s="72"/>
      <c r="DQ655" s="72"/>
      <c r="DR655" s="72"/>
      <c r="DS655" s="72"/>
      <c r="DT655" s="72"/>
      <c r="DU655" s="72"/>
      <c r="DV655" s="72"/>
      <c r="DW655" s="72"/>
      <c r="DX655" s="72"/>
      <c r="DY655" s="72"/>
      <c r="DZ655" s="72"/>
      <c r="EA655" s="72"/>
      <c r="EB655" s="72"/>
      <c r="EC655" s="72"/>
      <c r="ED655" s="72"/>
    </row>
    <row r="656" spans="1:134" x14ac:dyDescent="0.55000000000000004">
      <c r="A656" s="46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3"/>
      <c r="AJ656" s="73"/>
      <c r="AK656" s="73"/>
      <c r="AL656" s="73"/>
      <c r="AM656" s="73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72"/>
      <c r="BO656" s="72"/>
      <c r="BP656" s="72"/>
      <c r="BQ656" s="72"/>
      <c r="BR656" s="72"/>
      <c r="BS656" s="72"/>
      <c r="BT656" s="72"/>
      <c r="BU656" s="72"/>
      <c r="BV656" s="72"/>
      <c r="BW656" s="72"/>
      <c r="BX656" s="72"/>
      <c r="BY656" s="72"/>
      <c r="BZ656" s="72"/>
      <c r="CA656" s="72"/>
      <c r="CB656" s="72"/>
      <c r="CC656" s="72"/>
      <c r="CD656" s="72"/>
      <c r="CE656" s="72"/>
      <c r="CF656" s="72"/>
      <c r="CG656" s="72"/>
      <c r="CH656" s="72"/>
      <c r="CI656" s="72"/>
      <c r="CJ656" s="72"/>
      <c r="CK656" s="72"/>
      <c r="CL656" s="72"/>
      <c r="CM656" s="72"/>
      <c r="CN656" s="72"/>
      <c r="CO656" s="72"/>
      <c r="CP656" s="72"/>
      <c r="CQ656" s="72"/>
      <c r="CR656" s="72"/>
      <c r="CS656" s="72"/>
      <c r="CT656" s="72"/>
      <c r="CU656" s="72"/>
      <c r="CV656" s="72"/>
      <c r="CW656" s="72"/>
      <c r="CX656" s="72"/>
      <c r="CY656" s="72"/>
      <c r="CZ656" s="72"/>
      <c r="DA656" s="72"/>
      <c r="DB656" s="72"/>
      <c r="DC656" s="72"/>
      <c r="DD656" s="72"/>
      <c r="DE656" s="72"/>
      <c r="DF656" s="72"/>
      <c r="DG656" s="72"/>
      <c r="DH656" s="72"/>
      <c r="DI656" s="72"/>
      <c r="DJ656" s="72"/>
      <c r="DK656" s="72"/>
      <c r="DL656" s="72"/>
      <c r="DM656" s="72"/>
      <c r="DN656" s="72"/>
      <c r="DO656" s="72"/>
      <c r="DP656" s="72"/>
      <c r="DQ656" s="72"/>
      <c r="DR656" s="72"/>
      <c r="DS656" s="72"/>
      <c r="DT656" s="72"/>
      <c r="DU656" s="72"/>
      <c r="DV656" s="72"/>
      <c r="DW656" s="72"/>
      <c r="DX656" s="72"/>
      <c r="DY656" s="72"/>
      <c r="DZ656" s="72"/>
      <c r="EA656" s="72"/>
      <c r="EB656" s="72"/>
      <c r="EC656" s="72"/>
      <c r="ED656" s="72"/>
    </row>
    <row r="657" spans="1:134" x14ac:dyDescent="0.55000000000000004">
      <c r="A657" s="46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3"/>
      <c r="AJ657" s="73"/>
      <c r="AK657" s="73"/>
      <c r="AL657" s="73"/>
      <c r="AM657" s="73"/>
      <c r="AN657" s="72"/>
      <c r="AO657" s="72"/>
      <c r="AP657" s="72"/>
      <c r="AQ657" s="72"/>
      <c r="AR657" s="72"/>
      <c r="AS657" s="72"/>
      <c r="AT657" s="72"/>
      <c r="AU657" s="72"/>
      <c r="AV657" s="72"/>
      <c r="AW657" s="72"/>
      <c r="AX657" s="72"/>
      <c r="AY657" s="72"/>
      <c r="AZ657" s="72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72"/>
      <c r="BO657" s="72"/>
      <c r="BP657" s="72"/>
      <c r="BQ657" s="72"/>
      <c r="BR657" s="72"/>
      <c r="BS657" s="72"/>
      <c r="BT657" s="72"/>
      <c r="BU657" s="72"/>
      <c r="BV657" s="72"/>
      <c r="BW657" s="72"/>
      <c r="BX657" s="72"/>
      <c r="BY657" s="72"/>
      <c r="BZ657" s="72"/>
      <c r="CA657" s="72"/>
      <c r="CB657" s="72"/>
      <c r="CC657" s="72"/>
      <c r="CD657" s="72"/>
      <c r="CE657" s="72"/>
      <c r="CF657" s="72"/>
      <c r="CG657" s="72"/>
      <c r="CH657" s="72"/>
      <c r="CI657" s="72"/>
      <c r="CJ657" s="72"/>
      <c r="CK657" s="72"/>
      <c r="CL657" s="72"/>
      <c r="CM657" s="72"/>
      <c r="CN657" s="72"/>
      <c r="CO657" s="72"/>
      <c r="CP657" s="72"/>
      <c r="CQ657" s="72"/>
      <c r="CR657" s="72"/>
      <c r="CS657" s="72"/>
      <c r="CT657" s="72"/>
      <c r="CU657" s="72"/>
      <c r="CV657" s="72"/>
      <c r="CW657" s="72"/>
      <c r="CX657" s="72"/>
      <c r="CY657" s="72"/>
      <c r="CZ657" s="72"/>
      <c r="DA657" s="72"/>
      <c r="DB657" s="72"/>
      <c r="DC657" s="72"/>
      <c r="DD657" s="72"/>
      <c r="DE657" s="72"/>
      <c r="DF657" s="72"/>
      <c r="DG657" s="72"/>
      <c r="DH657" s="72"/>
      <c r="DI657" s="72"/>
      <c r="DJ657" s="72"/>
      <c r="DK657" s="72"/>
      <c r="DL657" s="72"/>
      <c r="DM657" s="72"/>
      <c r="DN657" s="72"/>
      <c r="DO657" s="72"/>
      <c r="DP657" s="72"/>
      <c r="DQ657" s="72"/>
      <c r="DR657" s="72"/>
      <c r="DS657" s="72"/>
      <c r="DT657" s="72"/>
      <c r="DU657" s="72"/>
      <c r="DV657" s="72"/>
      <c r="DW657" s="72"/>
      <c r="DX657" s="72"/>
      <c r="DY657" s="72"/>
      <c r="DZ657" s="72"/>
      <c r="EA657" s="72"/>
      <c r="EB657" s="72"/>
      <c r="EC657" s="72"/>
      <c r="ED657" s="72"/>
    </row>
    <row r="658" spans="1:134" x14ac:dyDescent="0.55000000000000004">
      <c r="A658" s="46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3"/>
      <c r="AJ658" s="73"/>
      <c r="AK658" s="73"/>
      <c r="AL658" s="73"/>
      <c r="AM658" s="73"/>
      <c r="AN658" s="72"/>
      <c r="AO658" s="72"/>
      <c r="AP658" s="72"/>
      <c r="AQ658" s="72"/>
      <c r="AR658" s="72"/>
      <c r="AS658" s="72"/>
      <c r="AT658" s="72"/>
      <c r="AU658" s="72"/>
      <c r="AV658" s="72"/>
      <c r="AW658" s="72"/>
      <c r="AX658" s="72"/>
      <c r="AY658" s="72"/>
      <c r="AZ658" s="72"/>
      <c r="BA658" s="72"/>
      <c r="BB658" s="72"/>
      <c r="BC658" s="72"/>
      <c r="BD658" s="72"/>
      <c r="BE658" s="72"/>
      <c r="BF658" s="72"/>
      <c r="BG658" s="72"/>
      <c r="BH658" s="72"/>
      <c r="BI658" s="72"/>
      <c r="BJ658" s="72"/>
      <c r="BK658" s="72"/>
      <c r="BL658" s="72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72"/>
      <c r="CB658" s="72"/>
      <c r="CC658" s="72"/>
      <c r="CD658" s="72"/>
      <c r="CE658" s="72"/>
      <c r="CF658" s="72"/>
      <c r="CG658" s="72"/>
      <c r="CH658" s="72"/>
      <c r="CI658" s="72"/>
      <c r="CJ658" s="72"/>
      <c r="CK658" s="72"/>
      <c r="CL658" s="72"/>
      <c r="CM658" s="72"/>
      <c r="CN658" s="72"/>
      <c r="CO658" s="72"/>
      <c r="CP658" s="72"/>
      <c r="CQ658" s="72"/>
      <c r="CR658" s="72"/>
      <c r="CS658" s="72"/>
      <c r="CT658" s="72"/>
      <c r="CU658" s="72"/>
      <c r="CV658" s="72"/>
      <c r="CW658" s="72"/>
      <c r="CX658" s="72"/>
      <c r="CY658" s="72"/>
      <c r="CZ658" s="72"/>
      <c r="DA658" s="72"/>
      <c r="DB658" s="72"/>
      <c r="DC658" s="72"/>
      <c r="DD658" s="72"/>
      <c r="DE658" s="72"/>
      <c r="DF658" s="72"/>
      <c r="DG658" s="72"/>
      <c r="DH658" s="72"/>
      <c r="DI658" s="72"/>
      <c r="DJ658" s="72"/>
      <c r="DK658" s="72"/>
      <c r="DL658" s="72"/>
      <c r="DM658" s="72"/>
      <c r="DN658" s="72"/>
      <c r="DO658" s="72"/>
      <c r="DP658" s="72"/>
      <c r="DQ658" s="72"/>
      <c r="DR658" s="72"/>
      <c r="DS658" s="72"/>
      <c r="DT658" s="72"/>
      <c r="DU658" s="72"/>
      <c r="DV658" s="72"/>
      <c r="DW658" s="72"/>
      <c r="DX658" s="72"/>
      <c r="DY658" s="72"/>
      <c r="DZ658" s="72"/>
      <c r="EA658" s="72"/>
      <c r="EB658" s="72"/>
      <c r="EC658" s="72"/>
      <c r="ED658" s="72"/>
    </row>
    <row r="659" spans="1:134" x14ac:dyDescent="0.55000000000000004">
      <c r="A659" s="46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3"/>
      <c r="AJ659" s="73"/>
      <c r="AK659" s="73"/>
      <c r="AL659" s="73"/>
      <c r="AM659" s="73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  <c r="DN659" s="72"/>
      <c r="DO659" s="72"/>
      <c r="DP659" s="72"/>
      <c r="DQ659" s="72"/>
      <c r="DR659" s="72"/>
      <c r="DS659" s="72"/>
      <c r="DT659" s="72"/>
      <c r="DU659" s="72"/>
      <c r="DV659" s="72"/>
      <c r="DW659" s="72"/>
      <c r="DX659" s="72"/>
      <c r="DY659" s="72"/>
      <c r="DZ659" s="72"/>
      <c r="EA659" s="72"/>
      <c r="EB659" s="72"/>
      <c r="EC659" s="72"/>
      <c r="ED659" s="72"/>
    </row>
    <row r="660" spans="1:134" x14ac:dyDescent="0.55000000000000004">
      <c r="A660" s="46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3"/>
      <c r="AJ660" s="73"/>
      <c r="AK660" s="73"/>
      <c r="AL660" s="73"/>
      <c r="AM660" s="73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</row>
    <row r="661" spans="1:134" x14ac:dyDescent="0.55000000000000004">
      <c r="A661" s="46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3"/>
      <c r="AJ661" s="73"/>
      <c r="AK661" s="73"/>
      <c r="AL661" s="73"/>
      <c r="AM661" s="73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</row>
    <row r="662" spans="1:134" x14ac:dyDescent="0.55000000000000004">
      <c r="A662" s="46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3"/>
      <c r="AJ662" s="73"/>
      <c r="AK662" s="73"/>
      <c r="AL662" s="73"/>
      <c r="AM662" s="73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</row>
    <row r="663" spans="1:134" x14ac:dyDescent="0.55000000000000004">
      <c r="A663" s="46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3"/>
      <c r="AJ663" s="73"/>
      <c r="AK663" s="73"/>
      <c r="AL663" s="73"/>
      <c r="AM663" s="73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72"/>
      <c r="DP663" s="72"/>
      <c r="DQ663" s="72"/>
      <c r="DR663" s="72"/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</row>
    <row r="664" spans="1:134" x14ac:dyDescent="0.55000000000000004">
      <c r="A664" s="46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3"/>
      <c r="AJ664" s="73"/>
      <c r="AK664" s="73"/>
      <c r="AL664" s="73"/>
      <c r="AM664" s="73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72"/>
      <c r="DK664" s="72"/>
      <c r="DL664" s="72"/>
      <c r="DM664" s="72"/>
      <c r="DN664" s="72"/>
      <c r="DO664" s="72"/>
      <c r="DP664" s="72"/>
      <c r="DQ664" s="72"/>
      <c r="DR664" s="72"/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</row>
    <row r="665" spans="1:134" x14ac:dyDescent="0.55000000000000004">
      <c r="A665" s="46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3"/>
      <c r="AJ665" s="73"/>
      <c r="AK665" s="73"/>
      <c r="AL665" s="73"/>
      <c r="AM665" s="73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72"/>
      <c r="DK665" s="72"/>
      <c r="DL665" s="72"/>
      <c r="DM665" s="72"/>
      <c r="DN665" s="72"/>
      <c r="DO665" s="72"/>
      <c r="DP665" s="72"/>
      <c r="DQ665" s="72"/>
      <c r="DR665" s="72"/>
      <c r="DS665" s="72"/>
      <c r="DT665" s="72"/>
      <c r="DU665" s="72"/>
      <c r="DV665" s="72"/>
      <c r="DW665" s="72"/>
      <c r="DX665" s="72"/>
      <c r="DY665" s="72"/>
      <c r="DZ665" s="72"/>
      <c r="EA665" s="72"/>
      <c r="EB665" s="72"/>
      <c r="EC665" s="72"/>
      <c r="ED665" s="72"/>
    </row>
    <row r="666" spans="1:134" x14ac:dyDescent="0.55000000000000004">
      <c r="A666" s="46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3"/>
      <c r="AJ666" s="73"/>
      <c r="AK666" s="73"/>
      <c r="AL666" s="73"/>
      <c r="AM666" s="73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72"/>
      <c r="DK666" s="72"/>
      <c r="DL666" s="72"/>
      <c r="DM666" s="72"/>
      <c r="DN666" s="72"/>
      <c r="DO666" s="72"/>
      <c r="DP666" s="72"/>
      <c r="DQ666" s="72"/>
      <c r="DR666" s="72"/>
      <c r="DS666" s="72"/>
      <c r="DT666" s="72"/>
      <c r="DU666" s="72"/>
      <c r="DV666" s="72"/>
      <c r="DW666" s="72"/>
      <c r="DX666" s="72"/>
      <c r="DY666" s="72"/>
      <c r="DZ666" s="72"/>
      <c r="EA666" s="72"/>
      <c r="EB666" s="72"/>
      <c r="EC666" s="72"/>
      <c r="ED666" s="72"/>
    </row>
    <row r="667" spans="1:134" x14ac:dyDescent="0.55000000000000004">
      <c r="A667" s="46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3"/>
      <c r="AJ667" s="73"/>
      <c r="AK667" s="73"/>
      <c r="AL667" s="73"/>
      <c r="AM667" s="73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  <c r="CQ667" s="72"/>
      <c r="CR667" s="72"/>
      <c r="CS667" s="72"/>
      <c r="CT667" s="72"/>
      <c r="CU667" s="72"/>
      <c r="CV667" s="72"/>
      <c r="CW667" s="72"/>
      <c r="CX667" s="72"/>
      <c r="CY667" s="72"/>
      <c r="CZ667" s="72"/>
      <c r="DA667" s="72"/>
      <c r="DB667" s="72"/>
      <c r="DC667" s="72"/>
      <c r="DD667" s="72"/>
      <c r="DE667" s="72"/>
      <c r="DF667" s="72"/>
      <c r="DG667" s="72"/>
      <c r="DH667" s="72"/>
      <c r="DI667" s="72"/>
      <c r="DJ667" s="72"/>
      <c r="DK667" s="72"/>
      <c r="DL667" s="72"/>
      <c r="DM667" s="72"/>
      <c r="DN667" s="72"/>
      <c r="DO667" s="72"/>
      <c r="DP667" s="72"/>
      <c r="DQ667" s="72"/>
      <c r="DR667" s="72"/>
      <c r="DS667" s="72"/>
      <c r="DT667" s="72"/>
      <c r="DU667" s="72"/>
      <c r="DV667" s="72"/>
      <c r="DW667" s="72"/>
      <c r="DX667" s="72"/>
      <c r="DY667" s="72"/>
      <c r="DZ667" s="72"/>
      <c r="EA667" s="72"/>
      <c r="EB667" s="72"/>
      <c r="EC667" s="72"/>
      <c r="ED667" s="72"/>
    </row>
    <row r="668" spans="1:134" x14ac:dyDescent="0.55000000000000004">
      <c r="A668" s="46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3"/>
      <c r="AJ668" s="73"/>
      <c r="AK668" s="73"/>
      <c r="AL668" s="73"/>
      <c r="AM668" s="73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  <c r="CQ668" s="72"/>
      <c r="CR668" s="72"/>
      <c r="CS668" s="72"/>
      <c r="CT668" s="72"/>
      <c r="CU668" s="72"/>
      <c r="CV668" s="72"/>
      <c r="CW668" s="72"/>
      <c r="CX668" s="72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72"/>
      <c r="DK668" s="72"/>
      <c r="DL668" s="72"/>
      <c r="DM668" s="72"/>
      <c r="DN668" s="72"/>
      <c r="DO668" s="72"/>
      <c r="DP668" s="72"/>
      <c r="DQ668" s="72"/>
      <c r="DR668" s="72"/>
      <c r="DS668" s="72"/>
      <c r="DT668" s="72"/>
      <c r="DU668" s="72"/>
      <c r="DV668" s="72"/>
      <c r="DW668" s="72"/>
      <c r="DX668" s="72"/>
      <c r="DY668" s="72"/>
      <c r="DZ668" s="72"/>
      <c r="EA668" s="72"/>
      <c r="EB668" s="72"/>
      <c r="EC668" s="72"/>
      <c r="ED668" s="72"/>
    </row>
    <row r="669" spans="1:134" x14ac:dyDescent="0.55000000000000004">
      <c r="A669" s="46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3"/>
      <c r="AJ669" s="73"/>
      <c r="AK669" s="73"/>
      <c r="AL669" s="73"/>
      <c r="AM669" s="73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2"/>
      <c r="CH669" s="72"/>
      <c r="CI669" s="72"/>
      <c r="CJ669" s="72"/>
      <c r="CK669" s="72"/>
      <c r="CL669" s="72"/>
      <c r="CM669" s="72"/>
      <c r="CN669" s="72"/>
      <c r="CO669" s="72"/>
      <c r="CP669" s="72"/>
      <c r="CQ669" s="72"/>
      <c r="CR669" s="72"/>
      <c r="CS669" s="72"/>
      <c r="CT669" s="72"/>
      <c r="CU669" s="72"/>
      <c r="CV669" s="72"/>
      <c r="CW669" s="72"/>
      <c r="CX669" s="72"/>
      <c r="CY669" s="72"/>
      <c r="CZ669" s="72"/>
      <c r="DA669" s="72"/>
      <c r="DB669" s="72"/>
      <c r="DC669" s="72"/>
      <c r="DD669" s="72"/>
      <c r="DE669" s="72"/>
      <c r="DF669" s="72"/>
      <c r="DG669" s="72"/>
      <c r="DH669" s="72"/>
      <c r="DI669" s="72"/>
      <c r="DJ669" s="72"/>
      <c r="DK669" s="72"/>
      <c r="DL669" s="72"/>
      <c r="DM669" s="72"/>
      <c r="DN669" s="72"/>
      <c r="DO669" s="72"/>
      <c r="DP669" s="72"/>
      <c r="DQ669" s="72"/>
      <c r="DR669" s="72"/>
      <c r="DS669" s="72"/>
      <c r="DT669" s="72"/>
      <c r="DU669" s="72"/>
      <c r="DV669" s="72"/>
      <c r="DW669" s="72"/>
      <c r="DX669" s="72"/>
      <c r="DY669" s="72"/>
      <c r="DZ669" s="72"/>
      <c r="EA669" s="72"/>
      <c r="EB669" s="72"/>
      <c r="EC669" s="72"/>
      <c r="ED669" s="72"/>
    </row>
    <row r="670" spans="1:134" x14ac:dyDescent="0.55000000000000004">
      <c r="A670" s="46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3"/>
      <c r="AJ670" s="73"/>
      <c r="AK670" s="73"/>
      <c r="AL670" s="73"/>
      <c r="AM670" s="73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/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2"/>
      <c r="CC670" s="72"/>
      <c r="CD670" s="72"/>
      <c r="CE670" s="72"/>
      <c r="CF670" s="72"/>
      <c r="CG670" s="72"/>
      <c r="CH670" s="72"/>
      <c r="CI670" s="72"/>
      <c r="CJ670" s="72"/>
      <c r="CK670" s="72"/>
      <c r="CL670" s="72"/>
      <c r="CM670" s="72"/>
      <c r="CN670" s="72"/>
      <c r="CO670" s="72"/>
      <c r="CP670" s="72"/>
      <c r="CQ670" s="72"/>
      <c r="CR670" s="72"/>
      <c r="CS670" s="72"/>
      <c r="CT670" s="72"/>
      <c r="CU670" s="72"/>
      <c r="CV670" s="72"/>
      <c r="CW670" s="72"/>
      <c r="CX670" s="72"/>
      <c r="CY670" s="72"/>
      <c r="CZ670" s="72"/>
      <c r="DA670" s="72"/>
      <c r="DB670" s="72"/>
      <c r="DC670" s="72"/>
      <c r="DD670" s="72"/>
      <c r="DE670" s="72"/>
      <c r="DF670" s="72"/>
      <c r="DG670" s="72"/>
      <c r="DH670" s="72"/>
      <c r="DI670" s="72"/>
      <c r="DJ670" s="72"/>
      <c r="DK670" s="72"/>
      <c r="DL670" s="72"/>
      <c r="DM670" s="72"/>
      <c r="DN670" s="72"/>
      <c r="DO670" s="72"/>
      <c r="DP670" s="72"/>
      <c r="DQ670" s="72"/>
      <c r="DR670" s="72"/>
      <c r="DS670" s="72"/>
      <c r="DT670" s="72"/>
      <c r="DU670" s="72"/>
      <c r="DV670" s="72"/>
      <c r="DW670" s="72"/>
      <c r="DX670" s="72"/>
      <c r="DY670" s="72"/>
      <c r="DZ670" s="72"/>
      <c r="EA670" s="72"/>
      <c r="EB670" s="72"/>
      <c r="EC670" s="72"/>
      <c r="ED670" s="72"/>
    </row>
    <row r="671" spans="1:134" x14ac:dyDescent="0.55000000000000004">
      <c r="A671" s="46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3"/>
      <c r="AJ671" s="73"/>
      <c r="AK671" s="73"/>
      <c r="AL671" s="73"/>
      <c r="AM671" s="73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2"/>
      <c r="CC671" s="72"/>
      <c r="CD671" s="72"/>
      <c r="CE671" s="72"/>
      <c r="CF671" s="72"/>
      <c r="CG671" s="72"/>
      <c r="CH671" s="72"/>
      <c r="CI671" s="72"/>
      <c r="CJ671" s="72"/>
      <c r="CK671" s="72"/>
      <c r="CL671" s="72"/>
      <c r="CM671" s="72"/>
      <c r="CN671" s="72"/>
      <c r="CO671" s="72"/>
      <c r="CP671" s="72"/>
      <c r="CQ671" s="72"/>
      <c r="CR671" s="72"/>
      <c r="CS671" s="72"/>
      <c r="CT671" s="72"/>
      <c r="CU671" s="72"/>
      <c r="CV671" s="72"/>
      <c r="CW671" s="72"/>
      <c r="CX671" s="72"/>
      <c r="CY671" s="72"/>
      <c r="CZ671" s="72"/>
      <c r="DA671" s="72"/>
      <c r="DB671" s="72"/>
      <c r="DC671" s="72"/>
      <c r="DD671" s="72"/>
      <c r="DE671" s="72"/>
      <c r="DF671" s="72"/>
      <c r="DG671" s="72"/>
      <c r="DH671" s="72"/>
      <c r="DI671" s="72"/>
      <c r="DJ671" s="72"/>
      <c r="DK671" s="72"/>
      <c r="DL671" s="72"/>
      <c r="DM671" s="72"/>
      <c r="DN671" s="72"/>
      <c r="DO671" s="72"/>
      <c r="DP671" s="72"/>
      <c r="DQ671" s="72"/>
      <c r="DR671" s="72"/>
      <c r="DS671" s="72"/>
      <c r="DT671" s="72"/>
      <c r="DU671" s="72"/>
      <c r="DV671" s="72"/>
      <c r="DW671" s="72"/>
      <c r="DX671" s="72"/>
      <c r="DY671" s="72"/>
      <c r="DZ671" s="72"/>
      <c r="EA671" s="72"/>
      <c r="EB671" s="72"/>
      <c r="EC671" s="72"/>
      <c r="ED671" s="72"/>
    </row>
    <row r="672" spans="1:134" x14ac:dyDescent="0.55000000000000004">
      <c r="A672" s="46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3"/>
      <c r="AJ672" s="73"/>
      <c r="AK672" s="73"/>
      <c r="AL672" s="73"/>
      <c r="AM672" s="73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/>
      <c r="BY672" s="72"/>
      <c r="BZ672" s="72"/>
      <c r="CA672" s="72"/>
      <c r="CB672" s="72"/>
      <c r="CC672" s="72"/>
      <c r="CD672" s="72"/>
      <c r="CE672" s="72"/>
      <c r="CF672" s="72"/>
      <c r="CG672" s="72"/>
      <c r="CH672" s="72"/>
      <c r="CI672" s="72"/>
      <c r="CJ672" s="72"/>
      <c r="CK672" s="72"/>
      <c r="CL672" s="72"/>
      <c r="CM672" s="72"/>
      <c r="CN672" s="72"/>
      <c r="CO672" s="72"/>
      <c r="CP672" s="72"/>
      <c r="CQ672" s="72"/>
      <c r="CR672" s="72"/>
      <c r="CS672" s="72"/>
      <c r="CT672" s="72"/>
      <c r="CU672" s="72"/>
      <c r="CV672" s="72"/>
      <c r="CW672" s="72"/>
      <c r="CX672" s="72"/>
      <c r="CY672" s="72"/>
      <c r="CZ672" s="72"/>
      <c r="DA672" s="72"/>
      <c r="DB672" s="72"/>
      <c r="DC672" s="72"/>
      <c r="DD672" s="72"/>
      <c r="DE672" s="72"/>
      <c r="DF672" s="72"/>
      <c r="DG672" s="72"/>
      <c r="DH672" s="72"/>
      <c r="DI672" s="72"/>
      <c r="DJ672" s="72"/>
      <c r="DK672" s="72"/>
      <c r="DL672" s="72"/>
      <c r="DM672" s="72"/>
      <c r="DN672" s="72"/>
      <c r="DO672" s="72"/>
      <c r="DP672" s="72"/>
      <c r="DQ672" s="72"/>
      <c r="DR672" s="72"/>
      <c r="DS672" s="72"/>
      <c r="DT672" s="72"/>
      <c r="DU672" s="72"/>
      <c r="DV672" s="72"/>
      <c r="DW672" s="72"/>
      <c r="DX672" s="72"/>
      <c r="DY672" s="72"/>
      <c r="DZ672" s="72"/>
      <c r="EA672" s="72"/>
      <c r="EB672" s="72"/>
      <c r="EC672" s="72"/>
      <c r="ED672" s="72"/>
    </row>
    <row r="673" spans="1:134" x14ac:dyDescent="0.55000000000000004">
      <c r="A673" s="46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  <c r="AA673" s="72"/>
      <c r="AB673" s="72"/>
      <c r="AC673" s="72"/>
      <c r="AD673" s="72"/>
      <c r="AE673" s="72"/>
      <c r="AF673" s="72"/>
      <c r="AG673" s="72"/>
      <c r="AH673" s="72"/>
      <c r="AI673" s="73"/>
      <c r="AJ673" s="73"/>
      <c r="AK673" s="73"/>
      <c r="AL673" s="73"/>
      <c r="AM673" s="73"/>
      <c r="AN673" s="72"/>
      <c r="AO673" s="72"/>
      <c r="AP673" s="72"/>
      <c r="AQ673" s="72"/>
      <c r="AR673" s="72"/>
      <c r="AS673" s="72"/>
      <c r="AT673" s="72"/>
      <c r="AU673" s="72"/>
      <c r="AV673" s="72"/>
      <c r="AW673" s="72"/>
      <c r="AX673" s="72"/>
      <c r="AY673" s="72"/>
      <c r="AZ673" s="72"/>
      <c r="BA673" s="72"/>
      <c r="BB673" s="72"/>
      <c r="BC673" s="72"/>
      <c r="BD673" s="72"/>
      <c r="BE673" s="72"/>
      <c r="BF673" s="72"/>
      <c r="BG673" s="72"/>
      <c r="BH673" s="72"/>
      <c r="BI673" s="72"/>
      <c r="BJ673" s="72"/>
      <c r="BK673" s="72"/>
      <c r="BL673" s="72"/>
      <c r="BM673" s="72"/>
      <c r="BN673" s="72"/>
      <c r="BO673" s="72"/>
      <c r="BP673" s="72"/>
      <c r="BQ673" s="72"/>
      <c r="BR673" s="72"/>
      <c r="BS673" s="72"/>
      <c r="BT673" s="72"/>
      <c r="BU673" s="72"/>
      <c r="BV673" s="72"/>
      <c r="BW673" s="72"/>
      <c r="BX673" s="72"/>
      <c r="BY673" s="72"/>
      <c r="BZ673" s="72"/>
      <c r="CA673" s="72"/>
      <c r="CB673" s="72"/>
      <c r="CC673" s="72"/>
      <c r="CD673" s="72"/>
      <c r="CE673" s="72"/>
      <c r="CF673" s="72"/>
      <c r="CG673" s="72"/>
      <c r="CH673" s="72"/>
      <c r="CI673" s="72"/>
      <c r="CJ673" s="72"/>
      <c r="CK673" s="72"/>
      <c r="CL673" s="72"/>
      <c r="CM673" s="72"/>
      <c r="CN673" s="72"/>
      <c r="CO673" s="72"/>
      <c r="CP673" s="72"/>
      <c r="CQ673" s="72"/>
      <c r="CR673" s="72"/>
      <c r="CS673" s="72"/>
      <c r="CT673" s="72"/>
      <c r="CU673" s="72"/>
      <c r="CV673" s="72"/>
      <c r="CW673" s="72"/>
      <c r="CX673" s="72"/>
      <c r="CY673" s="72"/>
      <c r="CZ673" s="72"/>
      <c r="DA673" s="72"/>
      <c r="DB673" s="72"/>
      <c r="DC673" s="72"/>
      <c r="DD673" s="72"/>
      <c r="DE673" s="72"/>
      <c r="DF673" s="72"/>
      <c r="DG673" s="72"/>
      <c r="DH673" s="72"/>
      <c r="DI673" s="72"/>
      <c r="DJ673" s="72"/>
      <c r="DK673" s="72"/>
      <c r="DL673" s="72"/>
      <c r="DM673" s="72"/>
      <c r="DN673" s="72"/>
      <c r="DO673" s="72"/>
      <c r="DP673" s="72"/>
      <c r="DQ673" s="72"/>
      <c r="DR673" s="72"/>
      <c r="DS673" s="72"/>
      <c r="DT673" s="72"/>
      <c r="DU673" s="72"/>
      <c r="DV673" s="72"/>
      <c r="DW673" s="72"/>
      <c r="DX673" s="72"/>
      <c r="DY673" s="72"/>
      <c r="DZ673" s="72"/>
      <c r="EA673" s="72"/>
      <c r="EB673" s="72"/>
      <c r="EC673" s="72"/>
      <c r="ED673" s="72"/>
    </row>
    <row r="674" spans="1:134" x14ac:dyDescent="0.55000000000000004">
      <c r="A674" s="46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3"/>
      <c r="AJ674" s="73"/>
      <c r="AK674" s="73"/>
      <c r="AL674" s="73"/>
      <c r="AM674" s="73"/>
      <c r="AN674" s="72"/>
      <c r="AO674" s="72"/>
      <c r="AP674" s="72"/>
      <c r="AQ674" s="72"/>
      <c r="AR674" s="72"/>
      <c r="AS674" s="72"/>
      <c r="AT674" s="72"/>
      <c r="AU674" s="72"/>
      <c r="AV674" s="72"/>
      <c r="AW674" s="72"/>
      <c r="AX674" s="72"/>
      <c r="AY674" s="72"/>
      <c r="AZ674" s="72"/>
      <c r="BA674" s="72"/>
      <c r="BB674" s="72"/>
      <c r="BC674" s="72"/>
      <c r="BD674" s="72"/>
      <c r="BE674" s="72"/>
      <c r="BF674" s="72"/>
      <c r="BG674" s="72"/>
      <c r="BH674" s="72"/>
      <c r="BI674" s="72"/>
      <c r="BJ674" s="72"/>
      <c r="BK674" s="72"/>
      <c r="BL674" s="72"/>
      <c r="BM674" s="72"/>
      <c r="BN674" s="72"/>
      <c r="BO674" s="72"/>
      <c r="BP674" s="72"/>
      <c r="BQ674" s="72"/>
      <c r="BR674" s="72"/>
      <c r="BS674" s="72"/>
      <c r="BT674" s="72"/>
      <c r="BU674" s="72"/>
      <c r="BV674" s="72"/>
      <c r="BW674" s="72"/>
      <c r="BX674" s="72"/>
      <c r="BY674" s="72"/>
      <c r="BZ674" s="72"/>
      <c r="CA674" s="72"/>
      <c r="CB674" s="72"/>
      <c r="CC674" s="72"/>
      <c r="CD674" s="72"/>
      <c r="CE674" s="72"/>
      <c r="CF674" s="72"/>
      <c r="CG674" s="72"/>
      <c r="CH674" s="72"/>
      <c r="CI674" s="72"/>
      <c r="CJ674" s="72"/>
      <c r="CK674" s="72"/>
      <c r="CL674" s="72"/>
      <c r="CM674" s="72"/>
      <c r="CN674" s="72"/>
      <c r="CO674" s="72"/>
      <c r="CP674" s="72"/>
      <c r="CQ674" s="72"/>
      <c r="CR674" s="72"/>
      <c r="CS674" s="72"/>
      <c r="CT674" s="72"/>
      <c r="CU674" s="72"/>
      <c r="CV674" s="72"/>
      <c r="CW674" s="72"/>
      <c r="CX674" s="72"/>
      <c r="CY674" s="72"/>
      <c r="CZ674" s="72"/>
      <c r="DA674" s="72"/>
      <c r="DB674" s="72"/>
      <c r="DC674" s="72"/>
      <c r="DD674" s="72"/>
      <c r="DE674" s="72"/>
      <c r="DF674" s="72"/>
      <c r="DG674" s="72"/>
      <c r="DH674" s="72"/>
      <c r="DI674" s="72"/>
      <c r="DJ674" s="72"/>
      <c r="DK674" s="72"/>
      <c r="DL674" s="72"/>
      <c r="DM674" s="72"/>
      <c r="DN674" s="72"/>
      <c r="DO674" s="72"/>
      <c r="DP674" s="72"/>
      <c r="DQ674" s="72"/>
      <c r="DR674" s="72"/>
      <c r="DS674" s="72"/>
      <c r="DT674" s="72"/>
      <c r="DU674" s="72"/>
      <c r="DV674" s="72"/>
      <c r="DW674" s="72"/>
      <c r="DX674" s="72"/>
      <c r="DY674" s="72"/>
      <c r="DZ674" s="72"/>
      <c r="EA674" s="72"/>
      <c r="EB674" s="72"/>
      <c r="EC674" s="72"/>
      <c r="ED674" s="72"/>
    </row>
    <row r="675" spans="1:134" x14ac:dyDescent="0.55000000000000004">
      <c r="A675" s="46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3"/>
      <c r="AJ675" s="73"/>
      <c r="AK675" s="73"/>
      <c r="AL675" s="73"/>
      <c r="AM675" s="73"/>
      <c r="AN675" s="72"/>
      <c r="AO675" s="72"/>
      <c r="AP675" s="72"/>
      <c r="AQ675" s="72"/>
      <c r="AR675" s="72"/>
      <c r="AS675" s="72"/>
      <c r="AT675" s="72"/>
      <c r="AU675" s="72"/>
      <c r="AV675" s="72"/>
      <c r="AW675" s="72"/>
      <c r="AX675" s="72"/>
      <c r="AY675" s="72"/>
      <c r="AZ675" s="72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72"/>
      <c r="BO675" s="72"/>
      <c r="BP675" s="72"/>
      <c r="BQ675" s="72"/>
      <c r="BR675" s="72"/>
      <c r="BS675" s="72"/>
      <c r="BT675" s="72"/>
      <c r="BU675" s="72"/>
      <c r="BV675" s="72"/>
      <c r="BW675" s="72"/>
      <c r="BX675" s="72"/>
      <c r="BY675" s="72"/>
      <c r="BZ675" s="72"/>
      <c r="CA675" s="72"/>
      <c r="CB675" s="72"/>
      <c r="CC675" s="72"/>
      <c r="CD675" s="72"/>
      <c r="CE675" s="72"/>
      <c r="CF675" s="72"/>
      <c r="CG675" s="72"/>
      <c r="CH675" s="72"/>
      <c r="CI675" s="72"/>
      <c r="CJ675" s="72"/>
      <c r="CK675" s="72"/>
      <c r="CL675" s="72"/>
      <c r="CM675" s="72"/>
      <c r="CN675" s="72"/>
      <c r="CO675" s="72"/>
      <c r="CP675" s="72"/>
      <c r="CQ675" s="72"/>
      <c r="CR675" s="72"/>
      <c r="CS675" s="72"/>
      <c r="CT675" s="72"/>
      <c r="CU675" s="72"/>
      <c r="CV675" s="72"/>
      <c r="CW675" s="72"/>
      <c r="CX675" s="72"/>
      <c r="CY675" s="72"/>
      <c r="CZ675" s="72"/>
      <c r="DA675" s="72"/>
      <c r="DB675" s="72"/>
      <c r="DC675" s="72"/>
      <c r="DD675" s="72"/>
      <c r="DE675" s="72"/>
      <c r="DF675" s="72"/>
      <c r="DG675" s="72"/>
      <c r="DH675" s="72"/>
      <c r="DI675" s="72"/>
      <c r="DJ675" s="72"/>
      <c r="DK675" s="72"/>
      <c r="DL675" s="72"/>
      <c r="DM675" s="72"/>
      <c r="DN675" s="72"/>
      <c r="DO675" s="72"/>
      <c r="DP675" s="72"/>
      <c r="DQ675" s="72"/>
      <c r="DR675" s="72"/>
      <c r="DS675" s="72"/>
      <c r="DT675" s="72"/>
      <c r="DU675" s="72"/>
      <c r="DV675" s="72"/>
      <c r="DW675" s="72"/>
      <c r="DX675" s="72"/>
      <c r="DY675" s="72"/>
      <c r="DZ675" s="72"/>
      <c r="EA675" s="72"/>
      <c r="EB675" s="72"/>
      <c r="EC675" s="72"/>
      <c r="ED675" s="72"/>
    </row>
    <row r="676" spans="1:134" x14ac:dyDescent="0.55000000000000004">
      <c r="A676" s="46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3"/>
      <c r="AJ676" s="73"/>
      <c r="AK676" s="73"/>
      <c r="AL676" s="73"/>
      <c r="AM676" s="73"/>
      <c r="AN676" s="72"/>
      <c r="AO676" s="72"/>
      <c r="AP676" s="72"/>
      <c r="AQ676" s="72"/>
      <c r="AR676" s="72"/>
      <c r="AS676" s="72"/>
      <c r="AT676" s="72"/>
      <c r="AU676" s="72"/>
      <c r="AV676" s="72"/>
      <c r="AW676" s="72"/>
      <c r="AX676" s="72"/>
      <c r="AY676" s="72"/>
      <c r="AZ676" s="72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72"/>
      <c r="BO676" s="72"/>
      <c r="BP676" s="72"/>
      <c r="BQ676" s="72"/>
      <c r="BR676" s="72"/>
      <c r="BS676" s="72"/>
      <c r="BT676" s="72"/>
      <c r="BU676" s="72"/>
      <c r="BV676" s="72"/>
      <c r="BW676" s="72"/>
      <c r="BX676" s="72"/>
      <c r="BY676" s="72"/>
      <c r="BZ676" s="72"/>
      <c r="CA676" s="72"/>
      <c r="CB676" s="72"/>
      <c r="CC676" s="72"/>
      <c r="CD676" s="72"/>
      <c r="CE676" s="72"/>
      <c r="CF676" s="72"/>
      <c r="CG676" s="72"/>
      <c r="CH676" s="72"/>
      <c r="CI676" s="72"/>
      <c r="CJ676" s="72"/>
      <c r="CK676" s="72"/>
      <c r="CL676" s="72"/>
      <c r="CM676" s="72"/>
      <c r="CN676" s="72"/>
      <c r="CO676" s="72"/>
      <c r="CP676" s="72"/>
      <c r="CQ676" s="72"/>
      <c r="CR676" s="72"/>
      <c r="CS676" s="72"/>
      <c r="CT676" s="72"/>
      <c r="CU676" s="72"/>
      <c r="CV676" s="72"/>
      <c r="CW676" s="72"/>
      <c r="CX676" s="72"/>
      <c r="CY676" s="72"/>
      <c r="CZ676" s="72"/>
      <c r="DA676" s="72"/>
      <c r="DB676" s="72"/>
      <c r="DC676" s="72"/>
      <c r="DD676" s="72"/>
      <c r="DE676" s="72"/>
      <c r="DF676" s="72"/>
      <c r="DG676" s="72"/>
      <c r="DH676" s="72"/>
      <c r="DI676" s="72"/>
      <c r="DJ676" s="72"/>
      <c r="DK676" s="72"/>
      <c r="DL676" s="72"/>
      <c r="DM676" s="72"/>
      <c r="DN676" s="72"/>
      <c r="DO676" s="72"/>
      <c r="DP676" s="72"/>
      <c r="DQ676" s="72"/>
      <c r="DR676" s="72"/>
      <c r="DS676" s="72"/>
      <c r="DT676" s="72"/>
      <c r="DU676" s="72"/>
      <c r="DV676" s="72"/>
      <c r="DW676" s="72"/>
      <c r="DX676" s="72"/>
      <c r="DY676" s="72"/>
      <c r="DZ676" s="72"/>
      <c r="EA676" s="72"/>
      <c r="EB676" s="72"/>
      <c r="EC676" s="72"/>
      <c r="ED676" s="72"/>
    </row>
    <row r="677" spans="1:134" x14ac:dyDescent="0.55000000000000004">
      <c r="A677" s="46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  <c r="AC677" s="72"/>
      <c r="AD677" s="72"/>
      <c r="AE677" s="72"/>
      <c r="AF677" s="72"/>
      <c r="AG677" s="72"/>
      <c r="AH677" s="72"/>
      <c r="AI677" s="73"/>
      <c r="AJ677" s="73"/>
      <c r="AK677" s="73"/>
      <c r="AL677" s="73"/>
      <c r="AM677" s="73"/>
      <c r="AN677" s="72"/>
      <c r="AO677" s="72"/>
      <c r="AP677" s="72"/>
      <c r="AQ677" s="72"/>
      <c r="AR677" s="72"/>
      <c r="AS677" s="72"/>
      <c r="AT677" s="72"/>
      <c r="AU677" s="72"/>
      <c r="AV677" s="72"/>
      <c r="AW677" s="72"/>
      <c r="AX677" s="72"/>
      <c r="AY677" s="72"/>
      <c r="AZ677" s="72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72"/>
      <c r="BO677" s="72"/>
      <c r="BP677" s="72"/>
      <c r="BQ677" s="72"/>
      <c r="BR677" s="72"/>
      <c r="BS677" s="72"/>
      <c r="BT677" s="72"/>
      <c r="BU677" s="72"/>
      <c r="BV677" s="72"/>
      <c r="BW677" s="72"/>
      <c r="BX677" s="72"/>
      <c r="BY677" s="72"/>
      <c r="BZ677" s="72"/>
      <c r="CA677" s="72"/>
      <c r="CB677" s="72"/>
      <c r="CC677" s="72"/>
      <c r="CD677" s="72"/>
      <c r="CE677" s="72"/>
      <c r="CF677" s="72"/>
      <c r="CG677" s="72"/>
      <c r="CH677" s="72"/>
      <c r="CI677" s="72"/>
      <c r="CJ677" s="72"/>
      <c r="CK677" s="72"/>
      <c r="CL677" s="72"/>
      <c r="CM677" s="72"/>
      <c r="CN677" s="72"/>
      <c r="CO677" s="72"/>
      <c r="CP677" s="72"/>
      <c r="CQ677" s="72"/>
      <c r="CR677" s="72"/>
      <c r="CS677" s="72"/>
      <c r="CT677" s="72"/>
      <c r="CU677" s="72"/>
      <c r="CV677" s="72"/>
      <c r="CW677" s="72"/>
      <c r="CX677" s="72"/>
      <c r="CY677" s="72"/>
      <c r="CZ677" s="72"/>
      <c r="DA677" s="72"/>
      <c r="DB677" s="72"/>
      <c r="DC677" s="72"/>
      <c r="DD677" s="72"/>
      <c r="DE677" s="72"/>
      <c r="DF677" s="72"/>
      <c r="DG677" s="72"/>
      <c r="DH677" s="72"/>
      <c r="DI677" s="72"/>
      <c r="DJ677" s="72"/>
      <c r="DK677" s="72"/>
      <c r="DL677" s="72"/>
      <c r="DM677" s="72"/>
      <c r="DN677" s="72"/>
      <c r="DO677" s="72"/>
      <c r="DP677" s="72"/>
      <c r="DQ677" s="72"/>
      <c r="DR677" s="72"/>
      <c r="DS677" s="72"/>
      <c r="DT677" s="72"/>
      <c r="DU677" s="72"/>
      <c r="DV677" s="72"/>
      <c r="DW677" s="72"/>
      <c r="DX677" s="72"/>
      <c r="DY677" s="72"/>
      <c r="DZ677" s="72"/>
      <c r="EA677" s="72"/>
      <c r="EB677" s="72"/>
      <c r="EC677" s="72"/>
      <c r="ED677" s="72"/>
    </row>
    <row r="678" spans="1:134" x14ac:dyDescent="0.55000000000000004">
      <c r="A678" s="46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3"/>
      <c r="AJ678" s="73"/>
      <c r="AK678" s="73"/>
      <c r="AL678" s="73"/>
      <c r="AM678" s="73"/>
      <c r="AN678" s="72"/>
      <c r="AO678" s="72"/>
      <c r="AP678" s="72"/>
      <c r="AQ678" s="72"/>
      <c r="AR678" s="72"/>
      <c r="AS678" s="72"/>
      <c r="AT678" s="72"/>
      <c r="AU678" s="72"/>
      <c r="AV678" s="72"/>
      <c r="AW678" s="72"/>
      <c r="AX678" s="72"/>
      <c r="AY678" s="72"/>
      <c r="AZ678" s="72"/>
      <c r="BA678" s="72"/>
      <c r="BB678" s="72"/>
      <c r="BC678" s="72"/>
      <c r="BD678" s="72"/>
      <c r="BE678" s="72"/>
      <c r="BF678" s="72"/>
      <c r="BG678" s="72"/>
      <c r="BH678" s="72"/>
      <c r="BI678" s="72"/>
      <c r="BJ678" s="72"/>
      <c r="BK678" s="72"/>
      <c r="BL678" s="72"/>
      <c r="BM678" s="72"/>
      <c r="BN678" s="72"/>
      <c r="BO678" s="72"/>
      <c r="BP678" s="72"/>
      <c r="BQ678" s="72"/>
      <c r="BR678" s="72"/>
      <c r="BS678" s="72"/>
      <c r="BT678" s="72"/>
      <c r="BU678" s="72"/>
      <c r="BV678" s="72"/>
      <c r="BW678" s="72"/>
      <c r="BX678" s="72"/>
      <c r="BY678" s="72"/>
      <c r="BZ678" s="72"/>
      <c r="CA678" s="72"/>
      <c r="CB678" s="72"/>
      <c r="CC678" s="72"/>
      <c r="CD678" s="72"/>
      <c r="CE678" s="72"/>
      <c r="CF678" s="72"/>
      <c r="CG678" s="72"/>
      <c r="CH678" s="72"/>
      <c r="CI678" s="72"/>
      <c r="CJ678" s="72"/>
      <c r="CK678" s="72"/>
      <c r="CL678" s="72"/>
      <c r="CM678" s="72"/>
      <c r="CN678" s="72"/>
      <c r="CO678" s="72"/>
      <c r="CP678" s="72"/>
      <c r="CQ678" s="72"/>
      <c r="CR678" s="72"/>
      <c r="CS678" s="72"/>
      <c r="CT678" s="72"/>
      <c r="CU678" s="72"/>
      <c r="CV678" s="72"/>
      <c r="CW678" s="72"/>
      <c r="CX678" s="72"/>
      <c r="CY678" s="72"/>
      <c r="CZ678" s="72"/>
      <c r="DA678" s="72"/>
      <c r="DB678" s="72"/>
      <c r="DC678" s="72"/>
      <c r="DD678" s="72"/>
      <c r="DE678" s="72"/>
      <c r="DF678" s="72"/>
      <c r="DG678" s="72"/>
      <c r="DH678" s="72"/>
      <c r="DI678" s="72"/>
      <c r="DJ678" s="72"/>
      <c r="DK678" s="72"/>
      <c r="DL678" s="72"/>
      <c r="DM678" s="72"/>
      <c r="DN678" s="72"/>
      <c r="DO678" s="72"/>
      <c r="DP678" s="72"/>
      <c r="DQ678" s="72"/>
      <c r="DR678" s="72"/>
      <c r="DS678" s="72"/>
      <c r="DT678" s="72"/>
      <c r="DU678" s="72"/>
      <c r="DV678" s="72"/>
      <c r="DW678" s="72"/>
      <c r="DX678" s="72"/>
      <c r="DY678" s="72"/>
      <c r="DZ678" s="72"/>
      <c r="EA678" s="72"/>
      <c r="EB678" s="72"/>
      <c r="EC678" s="72"/>
      <c r="ED678" s="72"/>
    </row>
    <row r="679" spans="1:134" x14ac:dyDescent="0.55000000000000004">
      <c r="A679" s="46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  <c r="AA679" s="72"/>
      <c r="AB679" s="72"/>
      <c r="AC679" s="72"/>
      <c r="AD679" s="72"/>
      <c r="AE679" s="72"/>
      <c r="AF679" s="72"/>
      <c r="AG679" s="72"/>
      <c r="AH679" s="72"/>
      <c r="AI679" s="73"/>
      <c r="AJ679" s="73"/>
      <c r="AK679" s="73"/>
      <c r="AL679" s="73"/>
      <c r="AM679" s="73"/>
      <c r="AN679" s="72"/>
      <c r="AO679" s="72"/>
      <c r="AP679" s="72"/>
      <c r="AQ679" s="72"/>
      <c r="AR679" s="72"/>
      <c r="AS679" s="72"/>
      <c r="AT679" s="72"/>
      <c r="AU679" s="72"/>
      <c r="AV679" s="72"/>
      <c r="AW679" s="72"/>
      <c r="AX679" s="72"/>
      <c r="AY679" s="72"/>
      <c r="AZ679" s="72"/>
      <c r="BA679" s="72"/>
      <c r="BB679" s="72"/>
      <c r="BC679" s="72"/>
      <c r="BD679" s="72"/>
      <c r="BE679" s="72"/>
      <c r="BF679" s="72"/>
      <c r="BG679" s="72"/>
      <c r="BH679" s="72"/>
      <c r="BI679" s="72"/>
      <c r="BJ679" s="72"/>
      <c r="BK679" s="72"/>
      <c r="BL679" s="72"/>
      <c r="BM679" s="72"/>
      <c r="BN679" s="72"/>
      <c r="BO679" s="72"/>
      <c r="BP679" s="72"/>
      <c r="BQ679" s="72"/>
      <c r="BR679" s="72"/>
      <c r="BS679" s="72"/>
      <c r="BT679" s="72"/>
      <c r="BU679" s="72"/>
      <c r="BV679" s="72"/>
      <c r="BW679" s="72"/>
      <c r="BX679" s="72"/>
      <c r="BY679" s="72"/>
      <c r="BZ679" s="72"/>
      <c r="CA679" s="72"/>
      <c r="CB679" s="72"/>
      <c r="CC679" s="72"/>
      <c r="CD679" s="72"/>
      <c r="CE679" s="72"/>
      <c r="CF679" s="72"/>
      <c r="CG679" s="72"/>
      <c r="CH679" s="72"/>
      <c r="CI679" s="72"/>
      <c r="CJ679" s="72"/>
      <c r="CK679" s="72"/>
      <c r="CL679" s="72"/>
      <c r="CM679" s="72"/>
      <c r="CN679" s="72"/>
      <c r="CO679" s="72"/>
      <c r="CP679" s="72"/>
      <c r="CQ679" s="72"/>
      <c r="CR679" s="72"/>
      <c r="CS679" s="72"/>
      <c r="CT679" s="72"/>
      <c r="CU679" s="72"/>
      <c r="CV679" s="72"/>
      <c r="CW679" s="72"/>
      <c r="CX679" s="72"/>
      <c r="CY679" s="72"/>
      <c r="CZ679" s="72"/>
      <c r="DA679" s="72"/>
      <c r="DB679" s="72"/>
      <c r="DC679" s="72"/>
      <c r="DD679" s="72"/>
      <c r="DE679" s="72"/>
      <c r="DF679" s="72"/>
      <c r="DG679" s="72"/>
      <c r="DH679" s="72"/>
      <c r="DI679" s="72"/>
      <c r="DJ679" s="72"/>
      <c r="DK679" s="72"/>
      <c r="DL679" s="72"/>
      <c r="DM679" s="72"/>
      <c r="DN679" s="72"/>
      <c r="DO679" s="72"/>
      <c r="DP679" s="72"/>
      <c r="DQ679" s="72"/>
      <c r="DR679" s="72"/>
      <c r="DS679" s="72"/>
      <c r="DT679" s="72"/>
      <c r="DU679" s="72"/>
      <c r="DV679" s="72"/>
      <c r="DW679" s="72"/>
      <c r="DX679" s="72"/>
      <c r="DY679" s="72"/>
      <c r="DZ679" s="72"/>
      <c r="EA679" s="72"/>
      <c r="EB679" s="72"/>
      <c r="EC679" s="72"/>
      <c r="ED679" s="72"/>
    </row>
    <row r="680" spans="1:134" x14ac:dyDescent="0.55000000000000004">
      <c r="A680" s="46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3"/>
      <c r="AJ680" s="73"/>
      <c r="AK680" s="73"/>
      <c r="AL680" s="73"/>
      <c r="AM680" s="73"/>
      <c r="AN680" s="72"/>
      <c r="AO680" s="72"/>
      <c r="AP680" s="72"/>
      <c r="AQ680" s="72"/>
      <c r="AR680" s="72"/>
      <c r="AS680" s="72"/>
      <c r="AT680" s="72"/>
      <c r="AU680" s="72"/>
      <c r="AV680" s="72"/>
      <c r="AW680" s="72"/>
      <c r="AX680" s="72"/>
      <c r="AY680" s="72"/>
      <c r="AZ680" s="72"/>
      <c r="BA680" s="72"/>
      <c r="BB680" s="72"/>
      <c r="BC680" s="72"/>
      <c r="BD680" s="72"/>
      <c r="BE680" s="72"/>
      <c r="BF680" s="72"/>
      <c r="BG680" s="72"/>
      <c r="BH680" s="72"/>
      <c r="BI680" s="72"/>
      <c r="BJ680" s="72"/>
      <c r="BK680" s="72"/>
      <c r="BL680" s="72"/>
      <c r="BM680" s="72"/>
      <c r="BN680" s="72"/>
      <c r="BO680" s="72"/>
      <c r="BP680" s="72"/>
      <c r="BQ680" s="72"/>
      <c r="BR680" s="72"/>
      <c r="BS680" s="72"/>
      <c r="BT680" s="72"/>
      <c r="BU680" s="72"/>
      <c r="BV680" s="72"/>
      <c r="BW680" s="72"/>
      <c r="BX680" s="72"/>
      <c r="BY680" s="72"/>
      <c r="BZ680" s="72"/>
      <c r="CA680" s="72"/>
      <c r="CB680" s="72"/>
      <c r="CC680" s="72"/>
      <c r="CD680" s="72"/>
      <c r="CE680" s="72"/>
      <c r="CF680" s="72"/>
      <c r="CG680" s="72"/>
      <c r="CH680" s="72"/>
      <c r="CI680" s="72"/>
      <c r="CJ680" s="72"/>
      <c r="CK680" s="72"/>
      <c r="CL680" s="72"/>
      <c r="CM680" s="72"/>
      <c r="CN680" s="72"/>
      <c r="CO680" s="72"/>
      <c r="CP680" s="72"/>
      <c r="CQ680" s="72"/>
      <c r="CR680" s="72"/>
      <c r="CS680" s="72"/>
      <c r="CT680" s="72"/>
      <c r="CU680" s="72"/>
      <c r="CV680" s="72"/>
      <c r="CW680" s="72"/>
      <c r="CX680" s="72"/>
      <c r="CY680" s="72"/>
      <c r="CZ680" s="72"/>
      <c r="DA680" s="72"/>
      <c r="DB680" s="72"/>
      <c r="DC680" s="72"/>
      <c r="DD680" s="72"/>
      <c r="DE680" s="72"/>
      <c r="DF680" s="72"/>
      <c r="DG680" s="72"/>
      <c r="DH680" s="72"/>
      <c r="DI680" s="72"/>
      <c r="DJ680" s="72"/>
      <c r="DK680" s="72"/>
      <c r="DL680" s="72"/>
      <c r="DM680" s="72"/>
      <c r="DN680" s="72"/>
      <c r="DO680" s="72"/>
      <c r="DP680" s="72"/>
      <c r="DQ680" s="72"/>
      <c r="DR680" s="72"/>
      <c r="DS680" s="72"/>
      <c r="DT680" s="72"/>
      <c r="DU680" s="72"/>
      <c r="DV680" s="72"/>
      <c r="DW680" s="72"/>
      <c r="DX680" s="72"/>
      <c r="DY680" s="72"/>
      <c r="DZ680" s="72"/>
      <c r="EA680" s="72"/>
      <c r="EB680" s="72"/>
      <c r="EC680" s="72"/>
      <c r="ED680" s="72"/>
    </row>
    <row r="681" spans="1:134" x14ac:dyDescent="0.55000000000000004">
      <c r="A681" s="46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  <c r="AA681" s="72"/>
      <c r="AB681" s="72"/>
      <c r="AC681" s="72"/>
      <c r="AD681" s="72"/>
      <c r="AE681" s="72"/>
      <c r="AF681" s="72"/>
      <c r="AG681" s="72"/>
      <c r="AH681" s="72"/>
      <c r="AI681" s="73"/>
      <c r="AJ681" s="73"/>
      <c r="AK681" s="73"/>
      <c r="AL681" s="73"/>
      <c r="AM681" s="73"/>
      <c r="AN681" s="72"/>
      <c r="AO681" s="72"/>
      <c r="AP681" s="72"/>
      <c r="AQ681" s="72"/>
      <c r="AR681" s="72"/>
      <c r="AS681" s="72"/>
      <c r="AT681" s="72"/>
      <c r="AU681" s="72"/>
      <c r="AV681" s="72"/>
      <c r="AW681" s="72"/>
      <c r="AX681" s="72"/>
      <c r="AY681" s="72"/>
      <c r="AZ681" s="72"/>
      <c r="BA681" s="72"/>
      <c r="BB681" s="72"/>
      <c r="BC681" s="72"/>
      <c r="BD681" s="72"/>
      <c r="BE681" s="72"/>
      <c r="BF681" s="72"/>
      <c r="BG681" s="72"/>
      <c r="BH681" s="72"/>
      <c r="BI681" s="72"/>
      <c r="BJ681" s="72"/>
      <c r="BK681" s="72"/>
      <c r="BL681" s="72"/>
      <c r="BM681" s="72"/>
      <c r="BN681" s="72"/>
      <c r="BO681" s="72"/>
      <c r="BP681" s="72"/>
      <c r="BQ681" s="72"/>
      <c r="BR681" s="72"/>
      <c r="BS681" s="72"/>
      <c r="BT681" s="72"/>
      <c r="BU681" s="72"/>
      <c r="BV681" s="72"/>
      <c r="BW681" s="72"/>
      <c r="BX681" s="72"/>
      <c r="BY681" s="72"/>
      <c r="BZ681" s="72"/>
      <c r="CA681" s="72"/>
      <c r="CB681" s="72"/>
      <c r="CC681" s="72"/>
      <c r="CD681" s="72"/>
      <c r="CE681" s="72"/>
      <c r="CF681" s="72"/>
      <c r="CG681" s="72"/>
      <c r="CH681" s="72"/>
      <c r="CI681" s="72"/>
      <c r="CJ681" s="72"/>
      <c r="CK681" s="72"/>
      <c r="CL681" s="72"/>
      <c r="CM681" s="72"/>
      <c r="CN681" s="72"/>
      <c r="CO681" s="72"/>
      <c r="CP681" s="72"/>
      <c r="CQ681" s="72"/>
      <c r="CR681" s="72"/>
      <c r="CS681" s="72"/>
      <c r="CT681" s="72"/>
      <c r="CU681" s="72"/>
      <c r="CV681" s="72"/>
      <c r="CW681" s="72"/>
      <c r="CX681" s="72"/>
      <c r="CY681" s="72"/>
      <c r="CZ681" s="72"/>
      <c r="DA681" s="72"/>
      <c r="DB681" s="72"/>
      <c r="DC681" s="72"/>
      <c r="DD681" s="72"/>
      <c r="DE681" s="72"/>
      <c r="DF681" s="72"/>
      <c r="DG681" s="72"/>
      <c r="DH681" s="72"/>
      <c r="DI681" s="72"/>
      <c r="DJ681" s="72"/>
      <c r="DK681" s="72"/>
      <c r="DL681" s="72"/>
      <c r="DM681" s="72"/>
      <c r="DN681" s="72"/>
      <c r="DO681" s="72"/>
      <c r="DP681" s="72"/>
      <c r="DQ681" s="72"/>
      <c r="DR681" s="72"/>
      <c r="DS681" s="72"/>
      <c r="DT681" s="72"/>
      <c r="DU681" s="72"/>
      <c r="DV681" s="72"/>
      <c r="DW681" s="72"/>
      <c r="DX681" s="72"/>
      <c r="DY681" s="72"/>
      <c r="DZ681" s="72"/>
      <c r="EA681" s="72"/>
      <c r="EB681" s="72"/>
      <c r="EC681" s="72"/>
      <c r="ED681" s="72"/>
    </row>
    <row r="682" spans="1:134" x14ac:dyDescent="0.55000000000000004">
      <c r="A682" s="46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3"/>
      <c r="AJ682" s="73"/>
      <c r="AK682" s="73"/>
      <c r="AL682" s="73"/>
      <c r="AM682" s="73"/>
      <c r="AN682" s="72"/>
      <c r="AO682" s="72"/>
      <c r="AP682" s="72"/>
      <c r="AQ682" s="72"/>
      <c r="AR682" s="72"/>
      <c r="AS682" s="72"/>
      <c r="AT682" s="72"/>
      <c r="AU682" s="72"/>
      <c r="AV682" s="72"/>
      <c r="AW682" s="72"/>
      <c r="AX682" s="72"/>
      <c r="AY682" s="72"/>
      <c r="AZ682" s="72"/>
      <c r="BA682" s="72"/>
      <c r="BB682" s="72"/>
      <c r="BC682" s="72"/>
      <c r="BD682" s="72"/>
      <c r="BE682" s="72"/>
      <c r="BF682" s="72"/>
      <c r="BG682" s="72"/>
      <c r="BH682" s="72"/>
      <c r="BI682" s="72"/>
      <c r="BJ682" s="72"/>
      <c r="BK682" s="72"/>
      <c r="BL682" s="72"/>
      <c r="BM682" s="72"/>
      <c r="BN682" s="72"/>
      <c r="BO682" s="72"/>
      <c r="BP682" s="72"/>
      <c r="BQ682" s="72"/>
      <c r="BR682" s="72"/>
      <c r="BS682" s="72"/>
      <c r="BT682" s="72"/>
      <c r="BU682" s="72"/>
      <c r="BV682" s="72"/>
      <c r="BW682" s="72"/>
      <c r="BX682" s="72"/>
      <c r="BY682" s="72"/>
      <c r="BZ682" s="72"/>
      <c r="CA682" s="72"/>
      <c r="CB682" s="72"/>
      <c r="CC682" s="72"/>
      <c r="CD682" s="72"/>
      <c r="CE682" s="72"/>
      <c r="CF682" s="72"/>
      <c r="CG682" s="72"/>
      <c r="CH682" s="72"/>
      <c r="CI682" s="72"/>
      <c r="CJ682" s="72"/>
      <c r="CK682" s="72"/>
      <c r="CL682" s="72"/>
      <c r="CM682" s="72"/>
      <c r="CN682" s="72"/>
      <c r="CO682" s="72"/>
      <c r="CP682" s="72"/>
      <c r="CQ682" s="72"/>
      <c r="CR682" s="72"/>
      <c r="CS682" s="72"/>
      <c r="CT682" s="72"/>
      <c r="CU682" s="72"/>
      <c r="CV682" s="72"/>
      <c r="CW682" s="72"/>
      <c r="CX682" s="72"/>
      <c r="CY682" s="72"/>
      <c r="CZ682" s="72"/>
      <c r="DA682" s="72"/>
      <c r="DB682" s="72"/>
      <c r="DC682" s="72"/>
      <c r="DD682" s="72"/>
      <c r="DE682" s="72"/>
      <c r="DF682" s="72"/>
      <c r="DG682" s="72"/>
      <c r="DH682" s="72"/>
      <c r="DI682" s="72"/>
      <c r="DJ682" s="72"/>
      <c r="DK682" s="72"/>
      <c r="DL682" s="72"/>
      <c r="DM682" s="72"/>
      <c r="DN682" s="72"/>
      <c r="DO682" s="72"/>
      <c r="DP682" s="72"/>
      <c r="DQ682" s="72"/>
      <c r="DR682" s="72"/>
      <c r="DS682" s="72"/>
      <c r="DT682" s="72"/>
      <c r="DU682" s="72"/>
      <c r="DV682" s="72"/>
      <c r="DW682" s="72"/>
      <c r="DX682" s="72"/>
      <c r="DY682" s="72"/>
      <c r="DZ682" s="72"/>
      <c r="EA682" s="72"/>
      <c r="EB682" s="72"/>
      <c r="EC682" s="72"/>
      <c r="ED682" s="72"/>
    </row>
    <row r="683" spans="1:134" x14ac:dyDescent="0.55000000000000004">
      <c r="A683" s="46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3"/>
      <c r="AJ683" s="73"/>
      <c r="AK683" s="73"/>
      <c r="AL683" s="73"/>
      <c r="AM683" s="73"/>
      <c r="AN683" s="72"/>
      <c r="AO683" s="72"/>
      <c r="AP683" s="72"/>
      <c r="AQ683" s="72"/>
      <c r="AR683" s="72"/>
      <c r="AS683" s="72"/>
      <c r="AT683" s="72"/>
      <c r="AU683" s="72"/>
      <c r="AV683" s="72"/>
      <c r="AW683" s="72"/>
      <c r="AX683" s="72"/>
      <c r="AY683" s="72"/>
      <c r="AZ683" s="72"/>
      <c r="BA683" s="72"/>
      <c r="BB683" s="72"/>
      <c r="BC683" s="72"/>
      <c r="BD683" s="72"/>
      <c r="BE683" s="72"/>
      <c r="BF683" s="72"/>
      <c r="BG683" s="72"/>
      <c r="BH683" s="72"/>
      <c r="BI683" s="72"/>
      <c r="BJ683" s="72"/>
      <c r="BK683" s="72"/>
      <c r="BL683" s="72"/>
      <c r="BM683" s="72"/>
      <c r="BN683" s="72"/>
      <c r="BO683" s="72"/>
      <c r="BP683" s="72"/>
      <c r="BQ683" s="72"/>
      <c r="BR683" s="72"/>
      <c r="BS683" s="72"/>
      <c r="BT683" s="72"/>
      <c r="BU683" s="72"/>
      <c r="BV683" s="72"/>
      <c r="BW683" s="72"/>
      <c r="BX683" s="72"/>
      <c r="BY683" s="72"/>
      <c r="BZ683" s="72"/>
      <c r="CA683" s="72"/>
      <c r="CB683" s="72"/>
      <c r="CC683" s="72"/>
      <c r="CD683" s="72"/>
      <c r="CE683" s="72"/>
      <c r="CF683" s="72"/>
      <c r="CG683" s="72"/>
      <c r="CH683" s="72"/>
      <c r="CI683" s="72"/>
      <c r="CJ683" s="72"/>
      <c r="CK683" s="72"/>
      <c r="CL683" s="72"/>
      <c r="CM683" s="72"/>
      <c r="CN683" s="72"/>
      <c r="CO683" s="72"/>
      <c r="CP683" s="72"/>
      <c r="CQ683" s="72"/>
      <c r="CR683" s="72"/>
      <c r="CS683" s="72"/>
      <c r="CT683" s="72"/>
      <c r="CU683" s="72"/>
      <c r="CV683" s="72"/>
      <c r="CW683" s="72"/>
      <c r="CX683" s="72"/>
      <c r="CY683" s="72"/>
      <c r="CZ683" s="72"/>
      <c r="DA683" s="72"/>
      <c r="DB683" s="72"/>
      <c r="DC683" s="72"/>
      <c r="DD683" s="72"/>
      <c r="DE683" s="72"/>
      <c r="DF683" s="72"/>
      <c r="DG683" s="72"/>
      <c r="DH683" s="72"/>
      <c r="DI683" s="72"/>
      <c r="DJ683" s="72"/>
      <c r="DK683" s="72"/>
      <c r="DL683" s="72"/>
      <c r="DM683" s="72"/>
      <c r="DN683" s="72"/>
      <c r="DO683" s="72"/>
      <c r="DP683" s="72"/>
      <c r="DQ683" s="72"/>
      <c r="DR683" s="72"/>
      <c r="DS683" s="72"/>
      <c r="DT683" s="72"/>
      <c r="DU683" s="72"/>
      <c r="DV683" s="72"/>
      <c r="DW683" s="72"/>
      <c r="DX683" s="72"/>
      <c r="DY683" s="72"/>
      <c r="DZ683" s="72"/>
      <c r="EA683" s="72"/>
      <c r="EB683" s="72"/>
      <c r="EC683" s="72"/>
      <c r="ED683" s="72"/>
    </row>
    <row r="684" spans="1:134" x14ac:dyDescent="0.55000000000000004">
      <c r="A684" s="46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3"/>
      <c r="AJ684" s="73"/>
      <c r="AK684" s="73"/>
      <c r="AL684" s="73"/>
      <c r="AM684" s="73"/>
      <c r="AN684" s="72"/>
      <c r="AO684" s="72"/>
      <c r="AP684" s="72"/>
      <c r="AQ684" s="72"/>
      <c r="AR684" s="72"/>
      <c r="AS684" s="72"/>
      <c r="AT684" s="72"/>
      <c r="AU684" s="72"/>
      <c r="AV684" s="72"/>
      <c r="AW684" s="72"/>
      <c r="AX684" s="72"/>
      <c r="AY684" s="72"/>
      <c r="AZ684" s="72"/>
      <c r="BA684" s="72"/>
      <c r="BB684" s="72"/>
      <c r="BC684" s="72"/>
      <c r="BD684" s="72"/>
      <c r="BE684" s="72"/>
      <c r="BF684" s="72"/>
      <c r="BG684" s="72"/>
      <c r="BH684" s="72"/>
      <c r="BI684" s="72"/>
      <c r="BJ684" s="72"/>
      <c r="BK684" s="72"/>
      <c r="BL684" s="72"/>
      <c r="BM684" s="72"/>
      <c r="BN684" s="72"/>
      <c r="BO684" s="72"/>
      <c r="BP684" s="72"/>
      <c r="BQ684" s="72"/>
      <c r="BR684" s="72"/>
      <c r="BS684" s="72"/>
      <c r="BT684" s="72"/>
      <c r="BU684" s="72"/>
      <c r="BV684" s="72"/>
      <c r="BW684" s="72"/>
      <c r="BX684" s="72"/>
      <c r="BY684" s="72"/>
      <c r="BZ684" s="72"/>
      <c r="CA684" s="72"/>
      <c r="CB684" s="72"/>
      <c r="CC684" s="72"/>
      <c r="CD684" s="72"/>
      <c r="CE684" s="72"/>
      <c r="CF684" s="72"/>
      <c r="CG684" s="72"/>
      <c r="CH684" s="72"/>
      <c r="CI684" s="72"/>
      <c r="CJ684" s="72"/>
      <c r="CK684" s="72"/>
      <c r="CL684" s="72"/>
      <c r="CM684" s="72"/>
      <c r="CN684" s="72"/>
      <c r="CO684" s="72"/>
      <c r="CP684" s="72"/>
      <c r="CQ684" s="72"/>
      <c r="CR684" s="72"/>
      <c r="CS684" s="72"/>
      <c r="CT684" s="72"/>
      <c r="CU684" s="72"/>
      <c r="CV684" s="72"/>
      <c r="CW684" s="72"/>
      <c r="CX684" s="72"/>
      <c r="CY684" s="72"/>
      <c r="CZ684" s="72"/>
      <c r="DA684" s="72"/>
      <c r="DB684" s="72"/>
      <c r="DC684" s="72"/>
      <c r="DD684" s="72"/>
      <c r="DE684" s="72"/>
      <c r="DF684" s="72"/>
      <c r="DG684" s="72"/>
      <c r="DH684" s="72"/>
      <c r="DI684" s="72"/>
      <c r="DJ684" s="72"/>
      <c r="DK684" s="72"/>
      <c r="DL684" s="72"/>
      <c r="DM684" s="72"/>
      <c r="DN684" s="72"/>
      <c r="DO684" s="72"/>
      <c r="DP684" s="72"/>
      <c r="DQ684" s="72"/>
      <c r="DR684" s="72"/>
      <c r="DS684" s="72"/>
      <c r="DT684" s="72"/>
      <c r="DU684" s="72"/>
      <c r="DV684" s="72"/>
      <c r="DW684" s="72"/>
      <c r="DX684" s="72"/>
      <c r="DY684" s="72"/>
      <c r="DZ684" s="72"/>
      <c r="EA684" s="72"/>
      <c r="EB684" s="72"/>
      <c r="EC684" s="72"/>
      <c r="ED684" s="72"/>
    </row>
    <row r="685" spans="1:134" x14ac:dyDescent="0.55000000000000004">
      <c r="A685" s="46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2"/>
      <c r="AD685" s="72"/>
      <c r="AE685" s="72"/>
      <c r="AF685" s="72"/>
      <c r="AG685" s="72"/>
      <c r="AH685" s="72"/>
      <c r="AI685" s="73"/>
      <c r="AJ685" s="73"/>
      <c r="AK685" s="73"/>
      <c r="AL685" s="73"/>
      <c r="AM685" s="73"/>
      <c r="AN685" s="72"/>
      <c r="AO685" s="72"/>
      <c r="AP685" s="72"/>
      <c r="AQ685" s="72"/>
      <c r="AR685" s="72"/>
      <c r="AS685" s="72"/>
      <c r="AT685" s="72"/>
      <c r="AU685" s="72"/>
      <c r="AV685" s="72"/>
      <c r="AW685" s="72"/>
      <c r="AX685" s="72"/>
      <c r="AY685" s="72"/>
      <c r="AZ685" s="72"/>
      <c r="BA685" s="72"/>
      <c r="BB685" s="72"/>
      <c r="BC685" s="72"/>
      <c r="BD685" s="72"/>
      <c r="BE685" s="72"/>
      <c r="BF685" s="72"/>
      <c r="BG685" s="72"/>
      <c r="BH685" s="72"/>
      <c r="BI685" s="72"/>
      <c r="BJ685" s="72"/>
      <c r="BK685" s="72"/>
      <c r="BL685" s="72"/>
      <c r="BM685" s="72"/>
      <c r="BN685" s="72"/>
      <c r="BO685" s="72"/>
      <c r="BP685" s="72"/>
      <c r="BQ685" s="72"/>
      <c r="BR685" s="72"/>
      <c r="BS685" s="72"/>
      <c r="BT685" s="72"/>
      <c r="BU685" s="72"/>
      <c r="BV685" s="72"/>
      <c r="BW685" s="72"/>
      <c r="BX685" s="72"/>
      <c r="BY685" s="72"/>
      <c r="BZ685" s="72"/>
      <c r="CA685" s="72"/>
      <c r="CB685" s="72"/>
      <c r="CC685" s="72"/>
      <c r="CD685" s="72"/>
      <c r="CE685" s="72"/>
      <c r="CF685" s="72"/>
      <c r="CG685" s="72"/>
      <c r="CH685" s="72"/>
      <c r="CI685" s="72"/>
      <c r="CJ685" s="72"/>
      <c r="CK685" s="72"/>
      <c r="CL685" s="72"/>
      <c r="CM685" s="72"/>
      <c r="CN685" s="72"/>
      <c r="CO685" s="72"/>
      <c r="CP685" s="72"/>
      <c r="CQ685" s="72"/>
      <c r="CR685" s="72"/>
      <c r="CS685" s="72"/>
      <c r="CT685" s="72"/>
      <c r="CU685" s="72"/>
      <c r="CV685" s="72"/>
      <c r="CW685" s="72"/>
      <c r="CX685" s="72"/>
      <c r="CY685" s="72"/>
      <c r="CZ685" s="72"/>
      <c r="DA685" s="72"/>
      <c r="DB685" s="72"/>
      <c r="DC685" s="72"/>
      <c r="DD685" s="72"/>
      <c r="DE685" s="72"/>
      <c r="DF685" s="72"/>
      <c r="DG685" s="72"/>
      <c r="DH685" s="72"/>
      <c r="DI685" s="72"/>
      <c r="DJ685" s="72"/>
      <c r="DK685" s="72"/>
      <c r="DL685" s="72"/>
      <c r="DM685" s="72"/>
      <c r="DN685" s="72"/>
      <c r="DO685" s="72"/>
      <c r="DP685" s="72"/>
      <c r="DQ685" s="72"/>
      <c r="DR685" s="72"/>
      <c r="DS685" s="72"/>
      <c r="DT685" s="72"/>
      <c r="DU685" s="72"/>
      <c r="DV685" s="72"/>
      <c r="DW685" s="72"/>
      <c r="DX685" s="72"/>
      <c r="DY685" s="72"/>
      <c r="DZ685" s="72"/>
      <c r="EA685" s="72"/>
      <c r="EB685" s="72"/>
      <c r="EC685" s="72"/>
      <c r="ED685" s="72"/>
    </row>
    <row r="686" spans="1:134" x14ac:dyDescent="0.55000000000000004">
      <c r="A686" s="46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3"/>
      <c r="AJ686" s="73"/>
      <c r="AK686" s="73"/>
      <c r="AL686" s="73"/>
      <c r="AM686" s="73"/>
      <c r="AN686" s="72"/>
      <c r="AO686" s="72"/>
      <c r="AP686" s="72"/>
      <c r="AQ686" s="72"/>
      <c r="AR686" s="72"/>
      <c r="AS686" s="72"/>
      <c r="AT686" s="72"/>
      <c r="AU686" s="72"/>
      <c r="AV686" s="72"/>
      <c r="AW686" s="72"/>
      <c r="AX686" s="72"/>
      <c r="AY686" s="72"/>
      <c r="AZ686" s="72"/>
      <c r="BA686" s="72"/>
      <c r="BB686" s="72"/>
      <c r="BC686" s="72"/>
      <c r="BD686" s="72"/>
      <c r="BE686" s="72"/>
      <c r="BF686" s="72"/>
      <c r="BG686" s="72"/>
      <c r="BH686" s="72"/>
      <c r="BI686" s="72"/>
      <c r="BJ686" s="72"/>
      <c r="BK686" s="72"/>
      <c r="BL686" s="72"/>
      <c r="BM686" s="72"/>
      <c r="BN686" s="72"/>
      <c r="BO686" s="72"/>
      <c r="BP686" s="72"/>
      <c r="BQ686" s="72"/>
      <c r="BR686" s="72"/>
      <c r="BS686" s="72"/>
      <c r="BT686" s="72"/>
      <c r="BU686" s="72"/>
      <c r="BV686" s="72"/>
      <c r="BW686" s="72"/>
      <c r="BX686" s="72"/>
      <c r="BY686" s="72"/>
      <c r="BZ686" s="72"/>
      <c r="CA686" s="72"/>
      <c r="CB686" s="72"/>
      <c r="CC686" s="72"/>
      <c r="CD686" s="72"/>
      <c r="CE686" s="72"/>
      <c r="CF686" s="72"/>
      <c r="CG686" s="72"/>
      <c r="CH686" s="72"/>
      <c r="CI686" s="72"/>
      <c r="CJ686" s="72"/>
      <c r="CK686" s="72"/>
      <c r="CL686" s="72"/>
      <c r="CM686" s="72"/>
      <c r="CN686" s="72"/>
      <c r="CO686" s="72"/>
      <c r="CP686" s="72"/>
      <c r="CQ686" s="72"/>
      <c r="CR686" s="72"/>
      <c r="CS686" s="72"/>
      <c r="CT686" s="72"/>
      <c r="CU686" s="72"/>
      <c r="CV686" s="72"/>
      <c r="CW686" s="72"/>
      <c r="CX686" s="72"/>
      <c r="CY686" s="72"/>
      <c r="CZ686" s="72"/>
      <c r="DA686" s="72"/>
      <c r="DB686" s="72"/>
      <c r="DC686" s="72"/>
      <c r="DD686" s="72"/>
      <c r="DE686" s="72"/>
      <c r="DF686" s="72"/>
      <c r="DG686" s="72"/>
      <c r="DH686" s="72"/>
      <c r="DI686" s="72"/>
      <c r="DJ686" s="72"/>
      <c r="DK686" s="72"/>
      <c r="DL686" s="72"/>
      <c r="DM686" s="72"/>
      <c r="DN686" s="72"/>
      <c r="DO686" s="72"/>
      <c r="DP686" s="72"/>
      <c r="DQ686" s="72"/>
      <c r="DR686" s="72"/>
      <c r="DS686" s="72"/>
      <c r="DT686" s="72"/>
      <c r="DU686" s="72"/>
      <c r="DV686" s="72"/>
      <c r="DW686" s="72"/>
      <c r="DX686" s="72"/>
      <c r="DY686" s="72"/>
      <c r="DZ686" s="72"/>
      <c r="EA686" s="72"/>
      <c r="EB686" s="72"/>
      <c r="EC686" s="72"/>
      <c r="ED686" s="72"/>
    </row>
    <row r="687" spans="1:134" x14ac:dyDescent="0.55000000000000004">
      <c r="A687" s="46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  <c r="AA687" s="72"/>
      <c r="AB687" s="72"/>
      <c r="AC687" s="72"/>
      <c r="AD687" s="72"/>
      <c r="AE687" s="72"/>
      <c r="AF687" s="72"/>
      <c r="AG687" s="72"/>
      <c r="AH687" s="72"/>
      <c r="AI687" s="73"/>
      <c r="AJ687" s="73"/>
      <c r="AK687" s="73"/>
      <c r="AL687" s="73"/>
      <c r="AM687" s="73"/>
      <c r="AN687" s="72"/>
      <c r="AO687" s="72"/>
      <c r="AP687" s="72"/>
      <c r="AQ687" s="72"/>
      <c r="AR687" s="72"/>
      <c r="AS687" s="72"/>
      <c r="AT687" s="72"/>
      <c r="AU687" s="72"/>
      <c r="AV687" s="72"/>
      <c r="AW687" s="72"/>
      <c r="AX687" s="72"/>
      <c r="AY687" s="72"/>
      <c r="AZ687" s="72"/>
      <c r="BA687" s="72"/>
      <c r="BB687" s="72"/>
      <c r="BC687" s="72"/>
      <c r="BD687" s="72"/>
      <c r="BE687" s="72"/>
      <c r="BF687" s="72"/>
      <c r="BG687" s="72"/>
      <c r="BH687" s="72"/>
      <c r="BI687" s="72"/>
      <c r="BJ687" s="72"/>
      <c r="BK687" s="72"/>
      <c r="BL687" s="72"/>
      <c r="BM687" s="72"/>
      <c r="BN687" s="72"/>
      <c r="BO687" s="72"/>
      <c r="BP687" s="72"/>
      <c r="BQ687" s="72"/>
      <c r="BR687" s="72"/>
      <c r="BS687" s="72"/>
      <c r="BT687" s="72"/>
      <c r="BU687" s="72"/>
      <c r="BV687" s="72"/>
      <c r="BW687" s="72"/>
      <c r="BX687" s="72"/>
      <c r="BY687" s="72"/>
      <c r="BZ687" s="72"/>
      <c r="CA687" s="72"/>
      <c r="CB687" s="72"/>
      <c r="CC687" s="72"/>
      <c r="CD687" s="72"/>
      <c r="CE687" s="72"/>
      <c r="CF687" s="72"/>
      <c r="CG687" s="72"/>
      <c r="CH687" s="72"/>
      <c r="CI687" s="72"/>
      <c r="CJ687" s="72"/>
      <c r="CK687" s="72"/>
      <c r="CL687" s="72"/>
      <c r="CM687" s="72"/>
      <c r="CN687" s="72"/>
      <c r="CO687" s="72"/>
      <c r="CP687" s="72"/>
      <c r="CQ687" s="72"/>
      <c r="CR687" s="72"/>
      <c r="CS687" s="72"/>
      <c r="CT687" s="72"/>
      <c r="CU687" s="72"/>
      <c r="CV687" s="72"/>
      <c r="CW687" s="72"/>
      <c r="CX687" s="72"/>
      <c r="CY687" s="72"/>
      <c r="CZ687" s="72"/>
      <c r="DA687" s="72"/>
      <c r="DB687" s="72"/>
      <c r="DC687" s="72"/>
      <c r="DD687" s="72"/>
      <c r="DE687" s="72"/>
      <c r="DF687" s="72"/>
      <c r="DG687" s="72"/>
      <c r="DH687" s="72"/>
      <c r="DI687" s="72"/>
      <c r="DJ687" s="72"/>
      <c r="DK687" s="72"/>
      <c r="DL687" s="72"/>
      <c r="DM687" s="72"/>
      <c r="DN687" s="72"/>
      <c r="DO687" s="72"/>
      <c r="DP687" s="72"/>
      <c r="DQ687" s="72"/>
      <c r="DR687" s="72"/>
      <c r="DS687" s="72"/>
      <c r="DT687" s="72"/>
      <c r="DU687" s="72"/>
      <c r="DV687" s="72"/>
      <c r="DW687" s="72"/>
      <c r="DX687" s="72"/>
      <c r="DY687" s="72"/>
      <c r="DZ687" s="72"/>
      <c r="EA687" s="72"/>
      <c r="EB687" s="72"/>
      <c r="EC687" s="72"/>
      <c r="ED687" s="72"/>
    </row>
    <row r="688" spans="1:134" x14ac:dyDescent="0.55000000000000004">
      <c r="A688" s="46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3"/>
      <c r="AJ688" s="73"/>
      <c r="AK688" s="73"/>
      <c r="AL688" s="73"/>
      <c r="AM688" s="73"/>
      <c r="AN688" s="72"/>
      <c r="AO688" s="72"/>
      <c r="AP688" s="72"/>
      <c r="AQ688" s="72"/>
      <c r="AR688" s="72"/>
      <c r="AS688" s="72"/>
      <c r="AT688" s="72"/>
      <c r="AU688" s="72"/>
      <c r="AV688" s="72"/>
      <c r="AW688" s="72"/>
      <c r="AX688" s="72"/>
      <c r="AY688" s="72"/>
      <c r="AZ688" s="72"/>
      <c r="BA688" s="72"/>
      <c r="BB688" s="72"/>
      <c r="BC688" s="72"/>
      <c r="BD688" s="72"/>
      <c r="BE688" s="72"/>
      <c r="BF688" s="72"/>
      <c r="BG688" s="72"/>
      <c r="BH688" s="72"/>
      <c r="BI688" s="72"/>
      <c r="BJ688" s="72"/>
      <c r="BK688" s="72"/>
      <c r="BL688" s="72"/>
      <c r="BM688" s="72"/>
      <c r="BN688" s="72"/>
      <c r="BO688" s="72"/>
      <c r="BP688" s="72"/>
      <c r="BQ688" s="72"/>
      <c r="BR688" s="72"/>
      <c r="BS688" s="72"/>
      <c r="BT688" s="72"/>
      <c r="BU688" s="72"/>
      <c r="BV688" s="72"/>
      <c r="BW688" s="72"/>
      <c r="BX688" s="72"/>
      <c r="BY688" s="72"/>
      <c r="BZ688" s="72"/>
      <c r="CA688" s="72"/>
      <c r="CB688" s="72"/>
      <c r="CC688" s="72"/>
      <c r="CD688" s="72"/>
      <c r="CE688" s="72"/>
      <c r="CF688" s="72"/>
      <c r="CG688" s="72"/>
      <c r="CH688" s="72"/>
      <c r="CI688" s="72"/>
      <c r="CJ688" s="72"/>
      <c r="CK688" s="72"/>
      <c r="CL688" s="72"/>
      <c r="CM688" s="72"/>
      <c r="CN688" s="72"/>
      <c r="CO688" s="72"/>
      <c r="CP688" s="72"/>
      <c r="CQ688" s="72"/>
      <c r="CR688" s="72"/>
      <c r="CS688" s="72"/>
      <c r="CT688" s="72"/>
      <c r="CU688" s="72"/>
      <c r="CV688" s="72"/>
      <c r="CW688" s="72"/>
      <c r="CX688" s="72"/>
      <c r="CY688" s="72"/>
      <c r="CZ688" s="72"/>
      <c r="DA688" s="72"/>
      <c r="DB688" s="72"/>
      <c r="DC688" s="72"/>
      <c r="DD688" s="72"/>
      <c r="DE688" s="72"/>
      <c r="DF688" s="72"/>
      <c r="DG688" s="72"/>
      <c r="DH688" s="72"/>
      <c r="DI688" s="72"/>
      <c r="DJ688" s="72"/>
      <c r="DK688" s="72"/>
      <c r="DL688" s="72"/>
      <c r="DM688" s="72"/>
      <c r="DN688" s="72"/>
      <c r="DO688" s="72"/>
      <c r="DP688" s="72"/>
      <c r="DQ688" s="72"/>
      <c r="DR688" s="72"/>
      <c r="DS688" s="72"/>
      <c r="DT688" s="72"/>
      <c r="DU688" s="72"/>
      <c r="DV688" s="72"/>
      <c r="DW688" s="72"/>
      <c r="DX688" s="72"/>
      <c r="DY688" s="72"/>
      <c r="DZ688" s="72"/>
      <c r="EA688" s="72"/>
      <c r="EB688" s="72"/>
      <c r="EC688" s="72"/>
      <c r="ED688" s="72"/>
    </row>
    <row r="689" spans="1:134" x14ac:dyDescent="0.55000000000000004">
      <c r="A689" s="46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  <c r="AA689" s="72"/>
      <c r="AB689" s="72"/>
      <c r="AC689" s="72"/>
      <c r="AD689" s="72"/>
      <c r="AE689" s="72"/>
      <c r="AF689" s="72"/>
      <c r="AG689" s="72"/>
      <c r="AH689" s="72"/>
      <c r="AI689" s="73"/>
      <c r="AJ689" s="73"/>
      <c r="AK689" s="73"/>
      <c r="AL689" s="73"/>
      <c r="AM689" s="73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</row>
    <row r="690" spans="1:134" x14ac:dyDescent="0.55000000000000004">
      <c r="A690" s="46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  <c r="AA690" s="72"/>
      <c r="AB690" s="72"/>
      <c r="AC690" s="72"/>
      <c r="AD690" s="72"/>
      <c r="AE690" s="72"/>
      <c r="AF690" s="72"/>
      <c r="AG690" s="72"/>
      <c r="AH690" s="72"/>
      <c r="AI690" s="73"/>
      <c r="AJ690" s="73"/>
      <c r="AK690" s="73"/>
      <c r="AL690" s="73"/>
      <c r="AM690" s="73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</row>
    <row r="691" spans="1:134" x14ac:dyDescent="0.55000000000000004">
      <c r="A691" s="46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</row>
    <row r="692" spans="1:134" x14ac:dyDescent="0.55000000000000004">
      <c r="A692" s="46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2"/>
      <c r="CC692" s="72"/>
      <c r="CD692" s="72"/>
      <c r="CE692" s="72"/>
      <c r="CF692" s="72"/>
      <c r="CG692" s="72"/>
      <c r="CH692" s="72"/>
      <c r="CI692" s="72"/>
      <c r="CJ692" s="72"/>
      <c r="CK692" s="72"/>
      <c r="CL692" s="72"/>
      <c r="CM692" s="72"/>
      <c r="CN692" s="72"/>
      <c r="CO692" s="72"/>
      <c r="CP692" s="72"/>
      <c r="CQ692" s="72"/>
      <c r="CR692" s="72"/>
      <c r="CS692" s="72"/>
      <c r="CT692" s="72"/>
      <c r="CU692" s="72"/>
      <c r="CV692" s="72"/>
      <c r="CW692" s="72"/>
      <c r="CX692" s="72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72"/>
      <c r="DP692" s="72"/>
      <c r="DQ692" s="72"/>
      <c r="DR692" s="72"/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</row>
    <row r="693" spans="1:134" x14ac:dyDescent="0.55000000000000004">
      <c r="A693" s="46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2"/>
      <c r="CC693" s="72"/>
      <c r="CD693" s="72"/>
      <c r="CE693" s="72"/>
      <c r="CF693" s="72"/>
      <c r="CG693" s="72"/>
      <c r="CH693" s="72"/>
      <c r="CI693" s="72"/>
      <c r="CJ693" s="72"/>
      <c r="CK693" s="72"/>
      <c r="CL693" s="72"/>
      <c r="CM693" s="72"/>
      <c r="CN693" s="72"/>
      <c r="CO693" s="72"/>
      <c r="CP693" s="72"/>
      <c r="CQ693" s="72"/>
      <c r="CR693" s="72"/>
      <c r="CS693" s="72"/>
      <c r="CT693" s="72"/>
      <c r="CU693" s="72"/>
      <c r="CV693" s="72"/>
      <c r="CW693" s="72"/>
      <c r="CX693" s="72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72"/>
      <c r="DP693" s="72"/>
      <c r="DQ693" s="72"/>
      <c r="DR693" s="72"/>
      <c r="DS693" s="72"/>
      <c r="DT693" s="72"/>
      <c r="DU693" s="72"/>
      <c r="DV693" s="72"/>
      <c r="DW693" s="72"/>
      <c r="DX693" s="72"/>
      <c r="DY693" s="72"/>
    </row>
    <row r="694" spans="1:134" x14ac:dyDescent="0.55000000000000004">
      <c r="A694" s="46"/>
      <c r="BP694" s="72"/>
      <c r="BQ694" s="72"/>
      <c r="BR694" s="72"/>
      <c r="BS694" s="72"/>
      <c r="BT694" s="72"/>
      <c r="BU694" s="72"/>
      <c r="BV694" s="72"/>
      <c r="BW694" s="72"/>
      <c r="BX694" s="72"/>
      <c r="BY694" s="72"/>
      <c r="BZ694" s="72"/>
      <c r="CA694" s="72"/>
      <c r="CB694" s="72"/>
      <c r="CC694" s="72"/>
      <c r="CD694" s="72"/>
      <c r="CE694" s="72"/>
      <c r="CF694" s="72"/>
      <c r="CG694" s="72"/>
      <c r="CH694" s="72"/>
      <c r="CI694" s="72"/>
      <c r="CJ694" s="72"/>
      <c r="CK694" s="72"/>
      <c r="CL694" s="72"/>
      <c r="CM694" s="72"/>
      <c r="CN694" s="72"/>
      <c r="CO694" s="72"/>
      <c r="CP694" s="72"/>
      <c r="CQ694" s="72"/>
      <c r="CR694" s="72"/>
      <c r="CS694" s="72"/>
      <c r="CT694" s="72"/>
      <c r="CU694" s="72"/>
      <c r="CV694" s="72"/>
      <c r="CW694" s="72"/>
      <c r="CX694" s="72"/>
      <c r="CY694" s="72"/>
      <c r="CZ694" s="72"/>
      <c r="DA694" s="72"/>
      <c r="DB694" s="72"/>
      <c r="DC694" s="72"/>
      <c r="DD694" s="72"/>
      <c r="DE694" s="72"/>
      <c r="DF694" s="72"/>
      <c r="DG694" s="72"/>
      <c r="DH694" s="72"/>
      <c r="DI694" s="72"/>
      <c r="DJ694" s="72"/>
      <c r="DK694" s="72"/>
      <c r="DL694" s="72"/>
      <c r="DM694" s="72"/>
      <c r="DN694" s="72"/>
      <c r="DO694" s="72"/>
      <c r="DP694" s="72"/>
      <c r="DQ694" s="72"/>
      <c r="DR694" s="72"/>
      <c r="DS694" s="72"/>
      <c r="DT694" s="72"/>
      <c r="DU694" s="72"/>
      <c r="DV694" s="72"/>
      <c r="DW694" s="72"/>
      <c r="DX694" s="72"/>
      <c r="DY694" s="72"/>
    </row>
    <row r="695" spans="1:134" x14ac:dyDescent="0.55000000000000004">
      <c r="A695" s="46"/>
      <c r="BP695" s="72"/>
      <c r="BQ695" s="72"/>
      <c r="BR695" s="72"/>
      <c r="BS695" s="72"/>
      <c r="BT695" s="72"/>
      <c r="BU695" s="72"/>
      <c r="BV695" s="72"/>
      <c r="BW695" s="72"/>
      <c r="BX695" s="72"/>
      <c r="BY695" s="72"/>
      <c r="BZ695" s="72"/>
      <c r="CA695" s="72"/>
      <c r="CB695" s="72"/>
      <c r="CC695" s="72"/>
      <c r="CD695" s="72"/>
      <c r="CE695" s="72"/>
      <c r="CF695" s="72"/>
      <c r="CG695" s="72"/>
      <c r="CH695" s="72"/>
      <c r="CI695" s="72"/>
      <c r="CJ695" s="72"/>
      <c r="CK695" s="72"/>
      <c r="CL695" s="72"/>
      <c r="CM695" s="72"/>
      <c r="CN695" s="72"/>
      <c r="CO695" s="72"/>
      <c r="CP695" s="72"/>
      <c r="CQ695" s="72"/>
      <c r="CR695" s="72"/>
      <c r="CS695" s="72"/>
      <c r="CT695" s="72"/>
      <c r="CU695" s="72"/>
      <c r="CV695" s="72"/>
      <c r="CW695" s="72"/>
      <c r="CX695" s="72"/>
      <c r="CY695" s="72"/>
      <c r="CZ695" s="72"/>
      <c r="DA695" s="72"/>
      <c r="DB695" s="72"/>
      <c r="DC695" s="72"/>
      <c r="DD695" s="72"/>
      <c r="DE695" s="72"/>
      <c r="DF695" s="72"/>
      <c r="DG695" s="72"/>
      <c r="DH695" s="72"/>
      <c r="DI695" s="72"/>
      <c r="DJ695" s="72"/>
      <c r="DK695" s="72"/>
      <c r="DL695" s="72"/>
      <c r="DM695" s="72"/>
      <c r="DN695" s="72"/>
      <c r="DO695" s="72"/>
      <c r="DP695" s="72"/>
      <c r="DQ695" s="72"/>
      <c r="DR695" s="72"/>
      <c r="DS695" s="72"/>
      <c r="DT695" s="72"/>
      <c r="DU695" s="72"/>
      <c r="DV695" s="72"/>
      <c r="DW695" s="72"/>
      <c r="DX695" s="72"/>
      <c r="DY695" s="72"/>
    </row>
  </sheetData>
  <sheetProtection formatCells="0" formatColumns="0" formatRows="0" insertColumns="0" insertRows="0" insertHyperlinks="0" deleteColumns="0" deleteRows="0" sort="0" autoFilter="0" pivotTables="0"/>
  <mergeCells count="3256">
    <mergeCell ref="B193:AP194"/>
    <mergeCell ref="DM97:DN97"/>
    <mergeCell ref="DB98:DD98"/>
    <mergeCell ref="AQ98:AS98"/>
    <mergeCell ref="CT101:CV101"/>
    <mergeCell ref="A173:H173"/>
    <mergeCell ref="A174:H174"/>
    <mergeCell ref="I171:DG171"/>
    <mergeCell ref="I172:DG172"/>
    <mergeCell ref="I173:DG173"/>
    <mergeCell ref="I174:DG174"/>
    <mergeCell ref="DH171:DY171"/>
    <mergeCell ref="DH172:DY172"/>
    <mergeCell ref="DH173:DY173"/>
    <mergeCell ref="DH174:DY174"/>
    <mergeCell ref="CH194:CT194"/>
    <mergeCell ref="A170:H170"/>
    <mergeCell ref="I170:DF170"/>
    <mergeCell ref="DH170:DY170"/>
    <mergeCell ref="A171:H171"/>
    <mergeCell ref="A172:H172"/>
    <mergeCell ref="A178:DY178"/>
    <mergeCell ref="A179:DY179"/>
    <mergeCell ref="B190:F190"/>
    <mergeCell ref="P189:AK189"/>
    <mergeCell ref="BY187:DW188"/>
    <mergeCell ref="BY194:CC194"/>
    <mergeCell ref="BY182:DW183"/>
    <mergeCell ref="CI184:DC184"/>
    <mergeCell ref="A134:H134"/>
    <mergeCell ref="I134:DG134"/>
    <mergeCell ref="DH134:DY134"/>
    <mergeCell ref="I138:DG138"/>
    <mergeCell ref="DH138:DY138"/>
    <mergeCell ref="A137:H137"/>
    <mergeCell ref="I137:DG137"/>
    <mergeCell ref="DH137:DY137"/>
    <mergeCell ref="A136:H136"/>
    <mergeCell ref="I136:DG136"/>
    <mergeCell ref="DH136:DY136"/>
    <mergeCell ref="A135:H135"/>
    <mergeCell ref="I135:DG135"/>
    <mergeCell ref="DH135:DY135"/>
    <mergeCell ref="CQ104:CS104"/>
    <mergeCell ref="CT104:CV104"/>
    <mergeCell ref="CW104:CX104"/>
    <mergeCell ref="CY104:DA104"/>
    <mergeCell ref="DB104:DD104"/>
    <mergeCell ref="DE104:DF104"/>
    <mergeCell ref="BV114:BX114"/>
    <mergeCell ref="CD114:CF114"/>
    <mergeCell ref="CK114:CM114"/>
    <mergeCell ref="CT114:CV114"/>
    <mergeCell ref="A130:H130"/>
    <mergeCell ref="BN104:BP104"/>
    <mergeCell ref="BQ104:BR104"/>
    <mergeCell ref="BS104:BU104"/>
    <mergeCell ref="I131:DG131"/>
    <mergeCell ref="AN112:AP112"/>
    <mergeCell ref="AQ112:AS112"/>
    <mergeCell ref="AT112:AV112"/>
    <mergeCell ref="AW112:AY112"/>
    <mergeCell ref="AZ112:BB112"/>
    <mergeCell ref="I127:DG127"/>
    <mergeCell ref="BY189:CD189"/>
    <mergeCell ref="CI189:DB189"/>
    <mergeCell ref="BY192:CQ192"/>
    <mergeCell ref="DH175:DY175"/>
    <mergeCell ref="BV100:BX100"/>
    <mergeCell ref="BY100:BZ100"/>
    <mergeCell ref="CA100:CC100"/>
    <mergeCell ref="CG98:CH98"/>
    <mergeCell ref="DH139:DY139"/>
    <mergeCell ref="A177:DY177"/>
    <mergeCell ref="AU183:AZ183"/>
    <mergeCell ref="B182:AK183"/>
    <mergeCell ref="CL55:CN55"/>
    <mergeCell ref="CO56:CP56"/>
    <mergeCell ref="BS57:BU57"/>
    <mergeCell ref="BS56:BU56"/>
    <mergeCell ref="BV56:BX56"/>
    <mergeCell ref="BV57:BX57"/>
    <mergeCell ref="BV55:BX55"/>
    <mergeCell ref="BS55:BU55"/>
    <mergeCell ref="DG104:DI104"/>
    <mergeCell ref="DJ104:DL104"/>
    <mergeCell ref="DM104:DN104"/>
    <mergeCell ref="DO104:DT104"/>
    <mergeCell ref="CI56:CK56"/>
    <mergeCell ref="CI57:CK57"/>
    <mergeCell ref="CI55:CK55"/>
    <mergeCell ref="CL56:CN56"/>
    <mergeCell ref="CA94:CC94"/>
    <mergeCell ref="BY94:BZ94"/>
    <mergeCell ref="BV94:BX94"/>
    <mergeCell ref="A138:H138"/>
    <mergeCell ref="DU53:DY53"/>
    <mergeCell ref="B96:AE96"/>
    <mergeCell ref="AF96:AH96"/>
    <mergeCell ref="AI96:AJ96"/>
    <mergeCell ref="AK96:AM96"/>
    <mergeCell ref="AN96:AP96"/>
    <mergeCell ref="AQ96:AS96"/>
    <mergeCell ref="AT96:AV96"/>
    <mergeCell ref="AW96:AY96"/>
    <mergeCell ref="AZ96:BB96"/>
    <mergeCell ref="BC96:BE96"/>
    <mergeCell ref="BF96:BH96"/>
    <mergeCell ref="BI96:BJ96"/>
    <mergeCell ref="BK96:BM96"/>
    <mergeCell ref="BN96:BP96"/>
    <mergeCell ref="BQ96:BR96"/>
    <mergeCell ref="BS96:BU96"/>
    <mergeCell ref="BV96:BX96"/>
    <mergeCell ref="DG57:DI57"/>
    <mergeCell ref="CL57:CN57"/>
    <mergeCell ref="CA55:CC55"/>
    <mergeCell ref="BY55:BZ55"/>
    <mergeCell ref="BI56:BJ56"/>
    <mergeCell ref="CD55:CF55"/>
    <mergeCell ref="CG56:CH56"/>
    <mergeCell ref="CG57:CH57"/>
    <mergeCell ref="CG55:CH55"/>
    <mergeCell ref="CI58:CK58"/>
    <mergeCell ref="DU55:DY55"/>
    <mergeCell ref="CQ55:CS55"/>
    <mergeCell ref="CT57:CV57"/>
    <mergeCell ref="CT55:CV55"/>
    <mergeCell ref="CW56:CX56"/>
    <mergeCell ref="CW57:CX57"/>
    <mergeCell ref="CW55:CX55"/>
    <mergeCell ref="CY55:DA55"/>
    <mergeCell ref="CY57:DA57"/>
    <mergeCell ref="CY56:DA56"/>
    <mergeCell ref="DB56:DD56"/>
    <mergeCell ref="DB57:DD57"/>
    <mergeCell ref="DB55:DD55"/>
    <mergeCell ref="DH169:DY169"/>
    <mergeCell ref="A146:H146"/>
    <mergeCell ref="I146:DG146"/>
    <mergeCell ref="DU56:DY57"/>
    <mergeCell ref="DU66:DY67"/>
    <mergeCell ref="DU60:DY61"/>
    <mergeCell ref="DU64:DY65"/>
    <mergeCell ref="DU62:DY63"/>
    <mergeCell ref="DU86:DY87"/>
    <mergeCell ref="DH146:DY146"/>
    <mergeCell ref="I163:DG163"/>
    <mergeCell ref="DH163:DY163"/>
    <mergeCell ref="A163:H163"/>
    <mergeCell ref="I151:DG151"/>
    <mergeCell ref="A151:H151"/>
    <mergeCell ref="DH151:DY151"/>
    <mergeCell ref="I165:DG165"/>
    <mergeCell ref="A165:H165"/>
    <mergeCell ref="DE56:DF56"/>
    <mergeCell ref="CQ56:CS56"/>
    <mergeCell ref="CQ57:CS57"/>
    <mergeCell ref="CT56:CV56"/>
    <mergeCell ref="A118:P120"/>
    <mergeCell ref="DH168:DY168"/>
    <mergeCell ref="DM98:DN98"/>
    <mergeCell ref="DO98:DT98"/>
    <mergeCell ref="DU103:DY103"/>
    <mergeCell ref="DB103:DD103"/>
    <mergeCell ref="DE103:DF103"/>
    <mergeCell ref="DG103:DI103"/>
    <mergeCell ref="DJ103:DL103"/>
    <mergeCell ref="DB99:DD99"/>
    <mergeCell ref="DM101:DN101"/>
    <mergeCell ref="DE99:DF99"/>
    <mergeCell ref="DG99:DI99"/>
    <mergeCell ref="DJ99:DL99"/>
    <mergeCell ref="DG97:DI97"/>
    <mergeCell ref="CO57:CP57"/>
    <mergeCell ref="CO104:CP104"/>
    <mergeCell ref="CW101:CX101"/>
    <mergeCell ref="DU72:DY72"/>
    <mergeCell ref="DE73:DF73"/>
    <mergeCell ref="DU101:DY101"/>
    <mergeCell ref="CO101:CP101"/>
    <mergeCell ref="DE57:DF57"/>
    <mergeCell ref="I130:DG130"/>
    <mergeCell ref="DH130:DY130"/>
    <mergeCell ref="AK86:AM86"/>
    <mergeCell ref="AN86:AP86"/>
    <mergeCell ref="B61:AE61"/>
    <mergeCell ref="B65:AE65"/>
    <mergeCell ref="B73:AE73"/>
    <mergeCell ref="BI98:BJ98"/>
    <mergeCell ref="BK98:BM98"/>
    <mergeCell ref="BV67:BX67"/>
    <mergeCell ref="CW60:CX60"/>
    <mergeCell ref="CY91:DA91"/>
    <mergeCell ref="DB91:DD91"/>
    <mergeCell ref="DE91:DF91"/>
    <mergeCell ref="DG91:DI91"/>
    <mergeCell ref="DJ91:DL91"/>
    <mergeCell ref="DM66:DN66"/>
    <mergeCell ref="CA74:CC74"/>
    <mergeCell ref="CD93:CF93"/>
    <mergeCell ref="CD77:CF77"/>
    <mergeCell ref="BY67:BZ67"/>
    <mergeCell ref="CO64:CP64"/>
    <mergeCell ref="CQ64:CS64"/>
    <mergeCell ref="CT64:CV64"/>
    <mergeCell ref="CW64:CX64"/>
    <mergeCell ref="CT65:CV65"/>
    <mergeCell ref="CY65:DA65"/>
    <mergeCell ref="DB64:DD64"/>
    <mergeCell ref="CO71:CP71"/>
    <mergeCell ref="CQ71:CS71"/>
    <mergeCell ref="CD71:CF71"/>
    <mergeCell ref="CI66:CK66"/>
    <mergeCell ref="CT67:CV67"/>
    <mergeCell ref="CW67:CX67"/>
    <mergeCell ref="CY67:DA67"/>
    <mergeCell ref="DB67:DD67"/>
    <mergeCell ref="DE67:DF67"/>
    <mergeCell ref="CO68:CP68"/>
    <mergeCell ref="CQ68:CS68"/>
    <mergeCell ref="CI73:CK73"/>
    <mergeCell ref="CL73:CN73"/>
    <mergeCell ref="CD37:CF37"/>
    <mergeCell ref="CG37:CH37"/>
    <mergeCell ref="CL36:CN36"/>
    <mergeCell ref="CO36:CP36"/>
    <mergeCell ref="CL37:CN37"/>
    <mergeCell ref="CO43:CP43"/>
    <mergeCell ref="CQ43:CS43"/>
    <mergeCell ref="CG44:CH44"/>
    <mergeCell ref="DU42:DY42"/>
    <mergeCell ref="DM34:DN34"/>
    <mergeCell ref="DO34:DT34"/>
    <mergeCell ref="CY42:DA42"/>
    <mergeCell ref="DB40:DD40"/>
    <mergeCell ref="DO35:DT35"/>
    <mergeCell ref="CT40:CV40"/>
    <mergeCell ref="DG34:DI34"/>
    <mergeCell ref="DJ34:DL34"/>
    <mergeCell ref="CT42:CV42"/>
    <mergeCell ref="CW38:CX38"/>
    <mergeCell ref="CY38:DA38"/>
    <mergeCell ref="CW40:CX40"/>
    <mergeCell ref="CW42:CX42"/>
    <mergeCell ref="DU34:DY34"/>
    <mergeCell ref="DG39:DI39"/>
    <mergeCell ref="DJ39:DL39"/>
    <mergeCell ref="DB38:DD38"/>
    <mergeCell ref="CT39:CV39"/>
    <mergeCell ref="CD56:CF56"/>
    <mergeCell ref="CD57:CF57"/>
    <mergeCell ref="BF40:BH40"/>
    <mergeCell ref="AN57:AP57"/>
    <mergeCell ref="AQ56:AS56"/>
    <mergeCell ref="AQ55:AS55"/>
    <mergeCell ref="AT56:AV56"/>
    <mergeCell ref="AT55:AV55"/>
    <mergeCell ref="AT57:AV57"/>
    <mergeCell ref="BQ56:BR56"/>
    <mergeCell ref="BQ57:BR57"/>
    <mergeCell ref="BN57:BP57"/>
    <mergeCell ref="BK57:BM57"/>
    <mergeCell ref="BV53:BX53"/>
    <mergeCell ref="CA53:CC53"/>
    <mergeCell ref="CD53:CF53"/>
    <mergeCell ref="BN42:BP42"/>
    <mergeCell ref="BQ42:BR42"/>
    <mergeCell ref="AQ40:AS40"/>
    <mergeCell ref="AT44:AV44"/>
    <mergeCell ref="AW44:AY44"/>
    <mergeCell ref="AZ44:BB44"/>
    <mergeCell ref="BC44:BE44"/>
    <mergeCell ref="BF44:BH44"/>
    <mergeCell ref="BS53:BU53"/>
    <mergeCell ref="BF56:BH56"/>
    <mergeCell ref="BI40:BJ40"/>
    <mergeCell ref="BK40:BM40"/>
    <mergeCell ref="BQ41:BR41"/>
    <mergeCell ref="BK42:BM42"/>
    <mergeCell ref="BY44:BZ44"/>
    <mergeCell ref="CA44:CC44"/>
    <mergeCell ref="BY39:BZ39"/>
    <mergeCell ref="CA39:CC39"/>
    <mergeCell ref="CD39:CF39"/>
    <mergeCell ref="CG39:CH39"/>
    <mergeCell ref="CI39:CK39"/>
    <mergeCell ref="CQ36:CS36"/>
    <mergeCell ref="BK39:BM39"/>
    <mergeCell ref="BN39:BP39"/>
    <mergeCell ref="BQ39:BR39"/>
    <mergeCell ref="BS39:BU39"/>
    <mergeCell ref="BS42:BU42"/>
    <mergeCell ref="BV40:BX40"/>
    <mergeCell ref="BV42:BX42"/>
    <mergeCell ref="BY42:BZ42"/>
    <mergeCell ref="BN44:BP44"/>
    <mergeCell ref="BQ44:BR44"/>
    <mergeCell ref="CD40:CF40"/>
    <mergeCell ref="CO37:CP37"/>
    <mergeCell ref="CQ37:CS37"/>
    <mergeCell ref="BN43:BP43"/>
    <mergeCell ref="BQ43:BR43"/>
    <mergeCell ref="BS43:BU43"/>
    <mergeCell ref="BK37:BM37"/>
    <mergeCell ref="BN37:BP37"/>
    <mergeCell ref="BQ37:BR37"/>
    <mergeCell ref="BS37:BU37"/>
    <mergeCell ref="BV37:BX37"/>
    <mergeCell ref="BY37:BZ37"/>
    <mergeCell ref="BS38:BU38"/>
    <mergeCell ref="CG36:CH36"/>
    <mergeCell ref="BY36:BZ36"/>
    <mergeCell ref="CA37:CC37"/>
    <mergeCell ref="AF55:AH55"/>
    <mergeCell ref="AI56:AJ56"/>
    <mergeCell ref="AI57:AJ57"/>
    <mergeCell ref="AI55:AJ55"/>
    <mergeCell ref="AK56:AM56"/>
    <mergeCell ref="AK57:AM57"/>
    <mergeCell ref="AK55:AM55"/>
    <mergeCell ref="BN34:BP34"/>
    <mergeCell ref="BQ34:BR34"/>
    <mergeCell ref="AW56:AY56"/>
    <mergeCell ref="AW57:AY57"/>
    <mergeCell ref="AW55:AY55"/>
    <mergeCell ref="AZ56:BB56"/>
    <mergeCell ref="AZ57:BB57"/>
    <mergeCell ref="AZ55:BB55"/>
    <mergeCell ref="BI44:BJ44"/>
    <mergeCell ref="BK44:BM44"/>
    <mergeCell ref="BF43:BH43"/>
    <mergeCell ref="BI43:BJ43"/>
    <mergeCell ref="BK43:BM43"/>
    <mergeCell ref="BN41:BP41"/>
    <mergeCell ref="BI39:BJ39"/>
    <mergeCell ref="BI50:BJ50"/>
    <mergeCell ref="BK50:BM50"/>
    <mergeCell ref="BN50:BP50"/>
    <mergeCell ref="BQ35:BR35"/>
    <mergeCell ref="AQ44:AS44"/>
    <mergeCell ref="BN55:BP55"/>
    <mergeCell ref="BK41:BM41"/>
    <mergeCell ref="AF38:AH38"/>
    <mergeCell ref="AI38:AJ38"/>
    <mergeCell ref="DU39:DY39"/>
    <mergeCell ref="CQ40:CS40"/>
    <mergeCell ref="DJ37:DL37"/>
    <mergeCell ref="DM37:DN37"/>
    <mergeCell ref="DO37:DT37"/>
    <mergeCell ref="DG37:DI37"/>
    <mergeCell ref="CT37:CV37"/>
    <mergeCell ref="CW37:CX37"/>
    <mergeCell ref="CY37:DA37"/>
    <mergeCell ref="DB37:DD37"/>
    <mergeCell ref="DE37:DF37"/>
    <mergeCell ref="DU35:DY38"/>
    <mergeCell ref="DU40:DY41"/>
    <mergeCell ref="CA42:CC42"/>
    <mergeCell ref="CD42:CF42"/>
    <mergeCell ref="CO40:CP40"/>
    <mergeCell ref="CI38:CK38"/>
    <mergeCell ref="CY35:DA35"/>
    <mergeCell ref="DB35:DD35"/>
    <mergeCell ref="DJ35:DL35"/>
    <mergeCell ref="CY39:DA39"/>
    <mergeCell ref="DJ36:DL36"/>
    <mergeCell ref="DM36:DN36"/>
    <mergeCell ref="DO36:DT36"/>
    <mergeCell ref="DE36:DF36"/>
    <mergeCell ref="DG36:DI36"/>
    <mergeCell ref="CY40:DA40"/>
    <mergeCell ref="DG40:DI40"/>
    <mergeCell ref="DJ40:DL40"/>
    <mergeCell ref="DJ38:DL38"/>
    <mergeCell ref="CO39:CP39"/>
    <mergeCell ref="CY36:DA36"/>
    <mergeCell ref="DB36:DD36"/>
    <mergeCell ref="AK74:AM74"/>
    <mergeCell ref="AN74:AP74"/>
    <mergeCell ref="AQ74:AS74"/>
    <mergeCell ref="AN64:AP64"/>
    <mergeCell ref="AK62:AM62"/>
    <mergeCell ref="AK71:AM71"/>
    <mergeCell ref="AN55:AP55"/>
    <mergeCell ref="AN56:AP56"/>
    <mergeCell ref="BF55:BH55"/>
    <mergeCell ref="BN40:BP40"/>
    <mergeCell ref="AN48:AP50"/>
    <mergeCell ref="AQ48:BB48"/>
    <mergeCell ref="BC48:BR48"/>
    <mergeCell ref="AQ49:AS50"/>
    <mergeCell ref="BN53:BP53"/>
    <mergeCell ref="AZ43:BB43"/>
    <mergeCell ref="BC43:BE43"/>
    <mergeCell ref="CW39:CX39"/>
    <mergeCell ref="BC73:BE73"/>
    <mergeCell ref="AK38:AM38"/>
    <mergeCell ref="AN38:AP38"/>
    <mergeCell ref="AQ38:AS38"/>
    <mergeCell ref="AT38:AV38"/>
    <mergeCell ref="AW38:AY38"/>
    <mergeCell ref="AZ38:BB38"/>
    <mergeCell ref="BC38:BE38"/>
    <mergeCell ref="BF38:BH38"/>
    <mergeCell ref="BI38:BJ38"/>
    <mergeCell ref="BQ38:BR38"/>
    <mergeCell ref="BN38:BP38"/>
    <mergeCell ref="BK38:BM38"/>
    <mergeCell ref="DU44:DY44"/>
    <mergeCell ref="BS41:BU41"/>
    <mergeCell ref="BV41:BX41"/>
    <mergeCell ref="BY41:BZ41"/>
    <mergeCell ref="CA41:CC41"/>
    <mergeCell ref="CD41:CF41"/>
    <mergeCell ref="CG41:CH41"/>
    <mergeCell ref="CI41:CK41"/>
    <mergeCell ref="CL41:CN41"/>
    <mergeCell ref="CO41:CP41"/>
    <mergeCell ref="CQ41:CS41"/>
    <mergeCell ref="CT41:CV41"/>
    <mergeCell ref="CW41:CX41"/>
    <mergeCell ref="CY41:DA41"/>
    <mergeCell ref="DB41:DD41"/>
    <mergeCell ref="DE41:DF41"/>
    <mergeCell ref="DG41:DI41"/>
    <mergeCell ref="DJ41:DL41"/>
    <mergeCell ref="DM41:DN41"/>
    <mergeCell ref="DO41:DT41"/>
    <mergeCell ref="DE42:DF42"/>
    <mergeCell ref="DJ42:DL42"/>
    <mergeCell ref="CI44:CK44"/>
    <mergeCell ref="CL44:CN44"/>
    <mergeCell ref="CO44:CP44"/>
    <mergeCell ref="CQ44:CS44"/>
    <mergeCell ref="CO42:CP42"/>
    <mergeCell ref="DG44:DI44"/>
    <mergeCell ref="DJ44:DL44"/>
    <mergeCell ref="DO44:DT44"/>
    <mergeCell ref="BV43:BX43"/>
    <mergeCell ref="DM44:DN44"/>
    <mergeCell ref="A98:A99"/>
    <mergeCell ref="B58:AE58"/>
    <mergeCell ref="AK97:AM97"/>
    <mergeCell ref="AN61:AP61"/>
    <mergeCell ref="AI61:AJ61"/>
    <mergeCell ref="BC60:BE60"/>
    <mergeCell ref="BF60:BH60"/>
    <mergeCell ref="B72:AE72"/>
    <mergeCell ref="AF72:AH72"/>
    <mergeCell ref="AI72:AJ72"/>
    <mergeCell ref="AK72:AM72"/>
    <mergeCell ref="B62:AE62"/>
    <mergeCell ref="B63:AE63"/>
    <mergeCell ref="A62:A63"/>
    <mergeCell ref="A64:A65"/>
    <mergeCell ref="AF94:AH94"/>
    <mergeCell ref="AK67:AM67"/>
    <mergeCell ref="AN67:AP67"/>
    <mergeCell ref="AQ67:AS67"/>
    <mergeCell ref="AI76:AJ76"/>
    <mergeCell ref="B74:AE74"/>
    <mergeCell ref="AK73:AM73"/>
    <mergeCell ref="AF74:AH74"/>
    <mergeCell ref="AT74:AV74"/>
    <mergeCell ref="BF98:BH98"/>
    <mergeCell ref="BF73:BH73"/>
    <mergeCell ref="BC65:BE65"/>
    <mergeCell ref="A66:A67"/>
    <mergeCell ref="B66:AE66"/>
    <mergeCell ref="A60:A61"/>
    <mergeCell ref="B91:AE91"/>
    <mergeCell ref="B67:AE67"/>
    <mergeCell ref="B39:AE39"/>
    <mergeCell ref="AF39:AH39"/>
    <mergeCell ref="AI39:AJ39"/>
    <mergeCell ref="AK39:AM39"/>
    <mergeCell ref="AN39:AP39"/>
    <mergeCell ref="AQ39:AS39"/>
    <mergeCell ref="AT39:AV39"/>
    <mergeCell ref="AW39:AY39"/>
    <mergeCell ref="AZ40:BB40"/>
    <mergeCell ref="BC40:BE40"/>
    <mergeCell ref="AZ39:BB39"/>
    <mergeCell ref="BC39:BE39"/>
    <mergeCell ref="BF39:BH39"/>
    <mergeCell ref="AI53:AJ53"/>
    <mergeCell ref="AK53:AM53"/>
    <mergeCell ref="AQ42:AS42"/>
    <mergeCell ref="BC41:BE41"/>
    <mergeCell ref="AT42:AV42"/>
    <mergeCell ref="AW42:AY42"/>
    <mergeCell ref="AF41:AH41"/>
    <mergeCell ref="AT40:AV40"/>
    <mergeCell ref="B42:AE42"/>
    <mergeCell ref="AI41:AJ41"/>
    <mergeCell ref="AK41:AM41"/>
    <mergeCell ref="AN41:AP41"/>
    <mergeCell ref="AQ41:AS41"/>
    <mergeCell ref="AT41:AV41"/>
    <mergeCell ref="AW41:AY41"/>
    <mergeCell ref="B53:AE53"/>
    <mergeCell ref="B40:AE40"/>
    <mergeCell ref="B41:AE41"/>
    <mergeCell ref="AF40:AH40"/>
    <mergeCell ref="AF53:AH53"/>
    <mergeCell ref="BF41:BH41"/>
    <mergeCell ref="AN40:AP40"/>
    <mergeCell ref="AZ42:BB42"/>
    <mergeCell ref="BI41:BJ41"/>
    <mergeCell ref="BF50:BH50"/>
    <mergeCell ref="DO64:DT64"/>
    <mergeCell ref="DG65:DI65"/>
    <mergeCell ref="DO65:DT65"/>
    <mergeCell ref="BV65:BX65"/>
    <mergeCell ref="BN76:BP76"/>
    <mergeCell ref="CO65:CP65"/>
    <mergeCell ref="CL65:CN65"/>
    <mergeCell ref="CI64:CK64"/>
    <mergeCell ref="CQ66:CS66"/>
    <mergeCell ref="CQ88:CS88"/>
    <mergeCell ref="CO73:CP73"/>
    <mergeCell ref="CQ73:CS73"/>
    <mergeCell ref="CQ67:CS67"/>
    <mergeCell ref="CA67:CC67"/>
    <mergeCell ref="CO67:CP67"/>
    <mergeCell ref="CD67:CF67"/>
    <mergeCell ref="BS72:BU72"/>
    <mergeCell ref="CA77:CC77"/>
    <mergeCell ref="CA64:CC64"/>
    <mergeCell ref="BN66:BP66"/>
    <mergeCell ref="BQ66:BR66"/>
    <mergeCell ref="BQ65:BR65"/>
    <mergeCell ref="BS65:BU65"/>
    <mergeCell ref="CY64:DA64"/>
    <mergeCell ref="DO66:DT66"/>
    <mergeCell ref="AF57:AH57"/>
    <mergeCell ref="CA97:CC97"/>
    <mergeCell ref="CD97:CF97"/>
    <mergeCell ref="CD104:CF104"/>
    <mergeCell ref="BV102:BX102"/>
    <mergeCell ref="BY102:BZ102"/>
    <mergeCell ref="BN98:BP98"/>
    <mergeCell ref="BQ98:BR98"/>
    <mergeCell ref="BK97:BM97"/>
    <mergeCell ref="BV77:BX77"/>
    <mergeCell ref="BY77:BZ77"/>
    <mergeCell ref="BN64:BP64"/>
    <mergeCell ref="BQ64:BR64"/>
    <mergeCell ref="BS64:BU64"/>
    <mergeCell ref="BV64:BX64"/>
    <mergeCell ref="BY64:BZ64"/>
    <mergeCell ref="BS67:BU67"/>
    <mergeCell ref="BK65:BM65"/>
    <mergeCell ref="BY96:BZ96"/>
    <mergeCell ref="CA96:CC96"/>
    <mergeCell ref="BK102:BM102"/>
    <mergeCell ref="BS74:BU74"/>
    <mergeCell ref="BV74:BX74"/>
    <mergeCell ref="CD74:CF74"/>
    <mergeCell ref="BQ76:BR76"/>
    <mergeCell ref="BV73:BX73"/>
    <mergeCell ref="BQ72:BR72"/>
    <mergeCell ref="BQ73:BR73"/>
    <mergeCell ref="BN75:BP75"/>
    <mergeCell ref="BQ74:BR74"/>
    <mergeCell ref="CA78:CC78"/>
    <mergeCell ref="CD78:CF78"/>
    <mergeCell ref="CD92:CF92"/>
    <mergeCell ref="DM64:DN64"/>
    <mergeCell ref="DG67:DI67"/>
    <mergeCell ref="DJ67:DL67"/>
    <mergeCell ref="DM67:DN67"/>
    <mergeCell ref="DJ65:DL65"/>
    <mergeCell ref="DJ76:DL76"/>
    <mergeCell ref="CT88:CV88"/>
    <mergeCell ref="BI73:BJ73"/>
    <mergeCell ref="BK73:BM73"/>
    <mergeCell ref="BN73:BP73"/>
    <mergeCell ref="BK67:BM67"/>
    <mergeCell ref="BN67:BP67"/>
    <mergeCell ref="BV76:BX76"/>
    <mergeCell ref="BY76:BZ76"/>
    <mergeCell ref="BF76:BH76"/>
    <mergeCell ref="BI72:BJ72"/>
    <mergeCell ref="BK72:BM72"/>
    <mergeCell ref="BI76:BJ76"/>
    <mergeCell ref="BK76:BM76"/>
    <mergeCell ref="CY73:DA73"/>
    <mergeCell ref="DB73:DD73"/>
    <mergeCell ref="CO74:CP74"/>
    <mergeCell ref="DB71:DD71"/>
    <mergeCell ref="CT71:CV71"/>
    <mergeCell ref="CY71:DA71"/>
    <mergeCell ref="CT73:CV73"/>
    <mergeCell ref="CL67:CN67"/>
    <mergeCell ref="CT74:CV74"/>
    <mergeCell ref="CY74:DA74"/>
    <mergeCell ref="CW72:CX72"/>
    <mergeCell ref="CY72:DA72"/>
    <mergeCell ref="BY73:BZ73"/>
    <mergeCell ref="DB89:DD89"/>
    <mergeCell ref="DE89:DF89"/>
    <mergeCell ref="DG89:DI89"/>
    <mergeCell ref="DJ89:DL89"/>
    <mergeCell ref="CT66:CV66"/>
    <mergeCell ref="CW66:CX66"/>
    <mergeCell ref="CY66:DA66"/>
    <mergeCell ref="DB66:DD66"/>
    <mergeCell ref="DE66:DF66"/>
    <mergeCell ref="DG66:DI66"/>
    <mergeCell ref="DJ66:DL66"/>
    <mergeCell ref="CW74:CX74"/>
    <mergeCell ref="CT72:CV72"/>
    <mergeCell ref="CT68:CV68"/>
    <mergeCell ref="DM65:DN65"/>
    <mergeCell ref="DG73:DI73"/>
    <mergeCell ref="DG76:DI76"/>
    <mergeCell ref="DJ79:DL79"/>
    <mergeCell ref="DB69:DD69"/>
    <mergeCell ref="DB70:DD70"/>
    <mergeCell ref="DE70:DF70"/>
    <mergeCell ref="DG70:DI70"/>
    <mergeCell ref="DM73:DN73"/>
    <mergeCell ref="DE76:DF76"/>
    <mergeCell ref="CY76:DA76"/>
    <mergeCell ref="DE74:DF74"/>
    <mergeCell ref="DG74:DI74"/>
    <mergeCell ref="DM77:DN77"/>
    <mergeCell ref="DE86:DF86"/>
    <mergeCell ref="DG86:DI86"/>
    <mergeCell ref="DJ86:DL86"/>
    <mergeCell ref="DG84:DN84"/>
    <mergeCell ref="A86:A87"/>
    <mergeCell ref="DU94:DY94"/>
    <mergeCell ref="DU96:DY96"/>
    <mergeCell ref="DM99:DN99"/>
    <mergeCell ref="DO99:DT99"/>
    <mergeCell ref="DB97:DD97"/>
    <mergeCell ref="DE97:DF97"/>
    <mergeCell ref="DB94:DD94"/>
    <mergeCell ref="DJ97:DL97"/>
    <mergeCell ref="CT94:CV94"/>
    <mergeCell ref="CW94:CX94"/>
    <mergeCell ref="CY94:DA94"/>
    <mergeCell ref="DB96:DD96"/>
    <mergeCell ref="DU98:DY99"/>
    <mergeCell ref="DM93:DN93"/>
    <mergeCell ref="DE98:DF98"/>
    <mergeCell ref="DG98:DI98"/>
    <mergeCell ref="CT97:CV97"/>
    <mergeCell ref="DO93:DT93"/>
    <mergeCell ref="DO94:DT94"/>
    <mergeCell ref="DM94:DN94"/>
    <mergeCell ref="DM96:DN96"/>
    <mergeCell ref="DO96:DT96"/>
    <mergeCell ref="DO97:DT97"/>
    <mergeCell ref="DJ98:DL98"/>
    <mergeCell ref="DO95:DT95"/>
    <mergeCell ref="CT99:CV99"/>
    <mergeCell ref="CY96:DA96"/>
    <mergeCell ref="DU97:DY97"/>
    <mergeCell ref="DJ94:DL94"/>
    <mergeCell ref="DG94:DI94"/>
    <mergeCell ref="DE94:DF94"/>
    <mergeCell ref="B54:AE54"/>
    <mergeCell ref="A40:A41"/>
    <mergeCell ref="B56:AE56"/>
    <mergeCell ref="B57:AE57"/>
    <mergeCell ref="A56:A57"/>
    <mergeCell ref="B71:AE71"/>
    <mergeCell ref="B55:AE55"/>
    <mergeCell ref="B52:AE52"/>
    <mergeCell ref="AF58:AH58"/>
    <mergeCell ref="AI58:AJ58"/>
    <mergeCell ref="AK58:AM58"/>
    <mergeCell ref="AN58:AP58"/>
    <mergeCell ref="AQ58:AS58"/>
    <mergeCell ref="AT58:AV58"/>
    <mergeCell ref="AW58:AY58"/>
    <mergeCell ref="B60:AE60"/>
    <mergeCell ref="AF42:AH42"/>
    <mergeCell ref="AI42:AJ42"/>
    <mergeCell ref="AK42:AM42"/>
    <mergeCell ref="AN42:AP42"/>
    <mergeCell ref="AF47:AH50"/>
    <mergeCell ref="AI47:AJ50"/>
    <mergeCell ref="AK47:BB47"/>
    <mergeCell ref="AZ68:BB68"/>
    <mergeCell ref="AT63:AV63"/>
    <mergeCell ref="AW63:AY63"/>
    <mergeCell ref="AW67:AY67"/>
    <mergeCell ref="AF63:AH63"/>
    <mergeCell ref="AI63:AJ63"/>
    <mergeCell ref="AF56:AH56"/>
    <mergeCell ref="AF65:AH65"/>
    <mergeCell ref="AI40:AJ40"/>
    <mergeCell ref="CL66:CN66"/>
    <mergeCell ref="CO66:CP66"/>
    <mergeCell ref="DJ74:DL74"/>
    <mergeCell ref="DE64:DF64"/>
    <mergeCell ref="DG64:DI64"/>
    <mergeCell ref="DJ64:DL64"/>
    <mergeCell ref="DE65:DF65"/>
    <mergeCell ref="CL72:CN72"/>
    <mergeCell ref="CO72:CP72"/>
    <mergeCell ref="AZ32:BB32"/>
    <mergeCell ref="BC32:BE32"/>
    <mergeCell ref="BF32:BH32"/>
    <mergeCell ref="B77:AE77"/>
    <mergeCell ref="AF77:AH77"/>
    <mergeCell ref="AZ73:BB73"/>
    <mergeCell ref="AZ60:BB60"/>
    <mergeCell ref="AQ64:AS64"/>
    <mergeCell ref="AT64:AV64"/>
    <mergeCell ref="AW64:AY64"/>
    <mergeCell ref="AZ64:BB64"/>
    <mergeCell ref="AT77:AV77"/>
    <mergeCell ref="AW77:AY77"/>
    <mergeCell ref="B70:AE70"/>
    <mergeCell ref="B64:AE64"/>
    <mergeCell ref="AF64:AH64"/>
    <mergeCell ref="AN65:AP65"/>
    <mergeCell ref="AF67:AH67"/>
    <mergeCell ref="AI67:AJ67"/>
    <mergeCell ref="AN72:AP72"/>
    <mergeCell ref="AQ72:AS72"/>
    <mergeCell ref="AT72:AV72"/>
    <mergeCell ref="AW40:AY40"/>
    <mergeCell ref="AF66:AH66"/>
    <mergeCell ref="AI66:AJ66"/>
    <mergeCell ref="AK66:AM66"/>
    <mergeCell ref="AN66:AP66"/>
    <mergeCell ref="AQ66:AS66"/>
    <mergeCell ref="AT66:AV66"/>
    <mergeCell ref="AW66:AY66"/>
    <mergeCell ref="AZ66:BB66"/>
    <mergeCell ref="AT67:AV67"/>
    <mergeCell ref="AI77:AJ77"/>
    <mergeCell ref="AK77:AM77"/>
    <mergeCell ref="B76:AE76"/>
    <mergeCell ref="B38:AE38"/>
    <mergeCell ref="DP12:DR13"/>
    <mergeCell ref="B34:AE34"/>
    <mergeCell ref="AF34:AH34"/>
    <mergeCell ref="AI34:AJ34"/>
    <mergeCell ref="AN34:AP34"/>
    <mergeCell ref="AQ34:AS34"/>
    <mergeCell ref="AT34:AV34"/>
    <mergeCell ref="AW34:AY34"/>
    <mergeCell ref="AZ34:BB34"/>
    <mergeCell ref="BC34:BE34"/>
    <mergeCell ref="BF34:BH34"/>
    <mergeCell ref="BI34:BJ34"/>
    <mergeCell ref="BK34:BM34"/>
    <mergeCell ref="DB32:DD32"/>
    <mergeCell ref="DE32:DF32"/>
    <mergeCell ref="DG32:DI32"/>
    <mergeCell ref="DJ32:DL32"/>
    <mergeCell ref="DG33:DI33"/>
    <mergeCell ref="AF73:AH73"/>
    <mergeCell ref="DB28:DD28"/>
    <mergeCell ref="CL32:CN32"/>
    <mergeCell ref="CO32:CP32"/>
    <mergeCell ref="CQ32:CS32"/>
    <mergeCell ref="CT32:CV32"/>
    <mergeCell ref="CW32:CX32"/>
    <mergeCell ref="CY32:DA32"/>
    <mergeCell ref="AT32:AV32"/>
    <mergeCell ref="AW32:AY32"/>
    <mergeCell ref="CY110:DF110"/>
    <mergeCell ref="AK102:AM102"/>
    <mergeCell ref="AN102:AP102"/>
    <mergeCell ref="AQ102:AS102"/>
    <mergeCell ref="B101:AE101"/>
    <mergeCell ref="CD90:CF90"/>
    <mergeCell ref="CG90:CH90"/>
    <mergeCell ref="CI87:CK87"/>
    <mergeCell ref="CO86:CP86"/>
    <mergeCell ref="CA102:CC102"/>
    <mergeCell ref="BS102:BU102"/>
    <mergeCell ref="CD91:CF91"/>
    <mergeCell ref="CA87:CC87"/>
    <mergeCell ref="BV90:BX90"/>
    <mergeCell ref="CG96:CH96"/>
    <mergeCell ref="CI96:CK96"/>
    <mergeCell ref="CL96:CN96"/>
    <mergeCell ref="CL91:CN91"/>
    <mergeCell ref="CL94:CN94"/>
    <mergeCell ref="CI94:CK94"/>
    <mergeCell ref="CQ98:CS98"/>
    <mergeCell ref="CO91:CP91"/>
    <mergeCell ref="AW72:AY72"/>
    <mergeCell ref="CI86:CK86"/>
    <mergeCell ref="CL86:CN86"/>
    <mergeCell ref="AK104:AM104"/>
    <mergeCell ref="CG97:CH97"/>
    <mergeCell ref="AF93:AH93"/>
    <mergeCell ref="AK93:AM93"/>
    <mergeCell ref="AN93:AP93"/>
    <mergeCell ref="AQ93:AS93"/>
    <mergeCell ref="B87:AE87"/>
    <mergeCell ref="AT93:AV93"/>
    <mergeCell ref="AI64:AJ64"/>
    <mergeCell ref="B43:AE43"/>
    <mergeCell ref="AF43:AH43"/>
    <mergeCell ref="AK43:AM43"/>
    <mergeCell ref="AN43:AP43"/>
    <mergeCell ref="AQ43:AS43"/>
    <mergeCell ref="AT43:AV43"/>
    <mergeCell ref="AW43:AY43"/>
    <mergeCell ref="B75:AE75"/>
    <mergeCell ref="AN71:AP71"/>
    <mergeCell ref="AQ71:AS71"/>
    <mergeCell ref="AT71:AV71"/>
    <mergeCell ref="AW71:AY71"/>
    <mergeCell ref="B44:AE44"/>
    <mergeCell ref="AQ61:AS61"/>
    <mergeCell ref="AT61:AV61"/>
    <mergeCell ref="AK54:AM54"/>
    <mergeCell ref="AN54:AP54"/>
    <mergeCell ref="AQ54:AS54"/>
    <mergeCell ref="AT54:AV54"/>
    <mergeCell ref="AT49:AV50"/>
    <mergeCell ref="B47:AE50"/>
    <mergeCell ref="DU54:DY54"/>
    <mergeCell ref="AF44:AH44"/>
    <mergeCell ref="CG45:CH45"/>
    <mergeCell ref="CD44:CF44"/>
    <mergeCell ref="DH125:DY125"/>
    <mergeCell ref="DH126:DY126"/>
    <mergeCell ref="CJ117:CP117"/>
    <mergeCell ref="CQ117:DY120"/>
    <mergeCell ref="BP118:BU118"/>
    <mergeCell ref="AK44:AM44"/>
    <mergeCell ref="DG110:DN110"/>
    <mergeCell ref="DU93:DY93"/>
    <mergeCell ref="DB101:DD101"/>
    <mergeCell ref="DE101:DF101"/>
    <mergeCell ref="CA72:CC72"/>
    <mergeCell ref="CQ101:CS101"/>
    <mergeCell ref="DU100:DY100"/>
    <mergeCell ref="CY101:DA101"/>
    <mergeCell ref="CL100:CN100"/>
    <mergeCell ref="CO100:CP100"/>
    <mergeCell ref="CQ100:CS100"/>
    <mergeCell ref="DU77:DY77"/>
    <mergeCell ref="AF103:AH103"/>
    <mergeCell ref="AI103:AJ103"/>
    <mergeCell ref="AK103:AM103"/>
    <mergeCell ref="CI109:CP109"/>
    <mergeCell ref="CL54:CN54"/>
    <mergeCell ref="AN103:AP103"/>
    <mergeCell ref="AQ103:AS103"/>
    <mergeCell ref="AT103:AV103"/>
    <mergeCell ref="I126:DG126"/>
    <mergeCell ref="BJ119:BO119"/>
    <mergeCell ref="I128:DG128"/>
    <mergeCell ref="I129:DG129"/>
    <mergeCell ref="CQ109:CX109"/>
    <mergeCell ref="CY109:DF109"/>
    <mergeCell ref="DG109:DN109"/>
    <mergeCell ref="BK110:BR110"/>
    <mergeCell ref="BS110:BZ110"/>
    <mergeCell ref="A108:AJ108"/>
    <mergeCell ref="DJ100:DL100"/>
    <mergeCell ref="BS103:BU103"/>
    <mergeCell ref="BN79:BP79"/>
    <mergeCell ref="BQ79:BR79"/>
    <mergeCell ref="BS79:BU79"/>
    <mergeCell ref="CA88:CC88"/>
    <mergeCell ref="BY72:BZ72"/>
    <mergeCell ref="BN102:BP102"/>
    <mergeCell ref="BQ102:BR102"/>
    <mergeCell ref="BN97:BP97"/>
    <mergeCell ref="B102:AE102"/>
    <mergeCell ref="AF102:AH102"/>
    <mergeCell ref="AN77:AP77"/>
    <mergeCell ref="I124:DG124"/>
    <mergeCell ref="A122:DY122"/>
    <mergeCell ref="CQ112:CX112"/>
    <mergeCell ref="CA111:CH111"/>
    <mergeCell ref="BK113:BR113"/>
    <mergeCell ref="BS113:BZ113"/>
    <mergeCell ref="CA113:CH113"/>
    <mergeCell ref="BY74:BZ74"/>
    <mergeCell ref="CA110:CH110"/>
    <mergeCell ref="CI110:CP110"/>
    <mergeCell ref="CQ110:CX110"/>
    <mergeCell ref="DH140:DY140"/>
    <mergeCell ref="DG111:DN111"/>
    <mergeCell ref="BK112:BR112"/>
    <mergeCell ref="DU58:DY58"/>
    <mergeCell ref="CO54:CP54"/>
    <mergeCell ref="CQ54:CS54"/>
    <mergeCell ref="CT54:CV54"/>
    <mergeCell ref="CW54:CX54"/>
    <mergeCell ref="CY54:DA54"/>
    <mergeCell ref="DB54:DD54"/>
    <mergeCell ref="DE54:DF54"/>
    <mergeCell ref="DG54:DI54"/>
    <mergeCell ref="BS112:BZ112"/>
    <mergeCell ref="CA112:CH112"/>
    <mergeCell ref="CI112:CP112"/>
    <mergeCell ref="A111:AJ111"/>
    <mergeCell ref="B103:AE103"/>
    <mergeCell ref="AW103:AY103"/>
    <mergeCell ref="AZ103:BB103"/>
    <mergeCell ref="BC103:BE103"/>
    <mergeCell ref="BF103:BH103"/>
    <mergeCell ref="BI103:BJ103"/>
    <mergeCell ref="BK103:BM103"/>
    <mergeCell ref="BN103:BP103"/>
    <mergeCell ref="BQ103:BR103"/>
    <mergeCell ref="B94:AE94"/>
    <mergeCell ref="AT102:AV102"/>
    <mergeCell ref="AW102:AY102"/>
    <mergeCell ref="AZ102:BB102"/>
    <mergeCell ref="AI119:BC119"/>
    <mergeCell ref="DH131:DY131"/>
    <mergeCell ref="AK113:AM113"/>
    <mergeCell ref="A169:H169"/>
    <mergeCell ref="DH133:DY133"/>
    <mergeCell ref="DH132:DY132"/>
    <mergeCell ref="DM76:DN76"/>
    <mergeCell ref="DM35:DN35"/>
    <mergeCell ref="DM33:DN33"/>
    <mergeCell ref="DM32:DN32"/>
    <mergeCell ref="AW54:AY54"/>
    <mergeCell ref="AZ54:BB54"/>
    <mergeCell ref="BC54:BE54"/>
    <mergeCell ref="BF54:BH54"/>
    <mergeCell ref="BI54:BJ54"/>
    <mergeCell ref="DB72:DD72"/>
    <mergeCell ref="DE72:DF72"/>
    <mergeCell ref="DG72:DI72"/>
    <mergeCell ref="DJ72:DL72"/>
    <mergeCell ref="CT77:CV77"/>
    <mergeCell ref="CG77:CH77"/>
    <mergeCell ref="CI77:CK77"/>
    <mergeCell ref="CL77:CN77"/>
    <mergeCell ref="CO77:CP77"/>
    <mergeCell ref="DB77:DD77"/>
    <mergeCell ref="DE77:DF77"/>
    <mergeCell ref="DH128:DY128"/>
    <mergeCell ref="DH129:DY129"/>
    <mergeCell ref="BV116:CP116"/>
    <mergeCell ref="CQ116:DY116"/>
    <mergeCell ref="CP115:CR115"/>
    <mergeCell ref="DF115:DG115"/>
    <mergeCell ref="BZ115:CB115"/>
    <mergeCell ref="I125:DG125"/>
    <mergeCell ref="DH142:DY142"/>
    <mergeCell ref="B195:AC195"/>
    <mergeCell ref="BA183:BF183"/>
    <mergeCell ref="AU188:BA188"/>
    <mergeCell ref="AU189:AY189"/>
    <mergeCell ref="BA189:BE189"/>
    <mergeCell ref="AU190:AY190"/>
    <mergeCell ref="BA190:BE190"/>
    <mergeCell ref="BY186:CD186"/>
    <mergeCell ref="A152:H152"/>
    <mergeCell ref="A153:H153"/>
    <mergeCell ref="A154:H154"/>
    <mergeCell ref="A155:H155"/>
    <mergeCell ref="A156:H156"/>
    <mergeCell ref="A175:H175"/>
    <mergeCell ref="I175:DG175"/>
    <mergeCell ref="I152:DG152"/>
    <mergeCell ref="I153:DG153"/>
    <mergeCell ref="I154:DG154"/>
    <mergeCell ref="A166:H166"/>
    <mergeCell ref="I166:DG166"/>
    <mergeCell ref="BY193:CC193"/>
    <mergeCell ref="CE193:CI193"/>
    <mergeCell ref="B184:F184"/>
    <mergeCell ref="B189:F189"/>
    <mergeCell ref="H189:L189"/>
    <mergeCell ref="A162:H162"/>
    <mergeCell ref="I162:DG162"/>
    <mergeCell ref="I168:DG168"/>
    <mergeCell ref="I169:DG169"/>
    <mergeCell ref="A167:H167"/>
    <mergeCell ref="I167:DG167"/>
    <mergeCell ref="A168:H168"/>
    <mergeCell ref="I132:DG132"/>
    <mergeCell ref="I133:DG133"/>
    <mergeCell ref="I140:DG140"/>
    <mergeCell ref="I141:DG141"/>
    <mergeCell ref="AI117:BC117"/>
    <mergeCell ref="BD117:BI117"/>
    <mergeCell ref="BJ117:BO117"/>
    <mergeCell ref="BP117:BU117"/>
    <mergeCell ref="BV117:CB117"/>
    <mergeCell ref="CC117:CI117"/>
    <mergeCell ref="A125:H125"/>
    <mergeCell ref="A126:H126"/>
    <mergeCell ref="A127:H127"/>
    <mergeCell ref="A128:H128"/>
    <mergeCell ref="A129:H129"/>
    <mergeCell ref="A131:H131"/>
    <mergeCell ref="A132:H132"/>
    <mergeCell ref="A133:H133"/>
    <mergeCell ref="A140:H140"/>
    <mergeCell ref="Q118:V120"/>
    <mergeCell ref="W118:AB120"/>
    <mergeCell ref="AC118:AH120"/>
    <mergeCell ref="A139:H139"/>
    <mergeCell ref="I139:DG139"/>
    <mergeCell ref="BD118:BI118"/>
    <mergeCell ref="AI118:BC118"/>
    <mergeCell ref="BP119:BU119"/>
    <mergeCell ref="BJ118:BO118"/>
    <mergeCell ref="A117:P117"/>
    <mergeCell ref="Q117:V117"/>
    <mergeCell ref="W117:AB117"/>
    <mergeCell ref="AC117:AH117"/>
    <mergeCell ref="CI113:CP113"/>
    <mergeCell ref="CQ113:CX113"/>
    <mergeCell ref="CY113:DF113"/>
    <mergeCell ref="DG113:DN113"/>
    <mergeCell ref="DH124:DY124"/>
    <mergeCell ref="DO111:DT111"/>
    <mergeCell ref="DU111:DY111"/>
    <mergeCell ref="AI120:BC120"/>
    <mergeCell ref="BD120:BI120"/>
    <mergeCell ref="BJ120:BO120"/>
    <mergeCell ref="BM114:BP114"/>
    <mergeCell ref="DA114:DC114"/>
    <mergeCell ref="BI115:BK115"/>
    <mergeCell ref="AN113:AP113"/>
    <mergeCell ref="AQ113:AS113"/>
    <mergeCell ref="AT113:AV113"/>
    <mergeCell ref="AW113:AY113"/>
    <mergeCell ref="AZ113:BB113"/>
    <mergeCell ref="AK111:AM111"/>
    <mergeCell ref="AN111:AP111"/>
    <mergeCell ref="BV118:CB120"/>
    <mergeCell ref="CC118:CI120"/>
    <mergeCell ref="CJ118:CP120"/>
    <mergeCell ref="BP120:BU120"/>
    <mergeCell ref="BE114:BH114"/>
    <mergeCell ref="BD119:BI119"/>
    <mergeCell ref="I142:DG142"/>
    <mergeCell ref="I150:DG150"/>
    <mergeCell ref="I155:DG155"/>
    <mergeCell ref="I156:DG156"/>
    <mergeCell ref="DH141:DY141"/>
    <mergeCell ref="DH127:DY127"/>
    <mergeCell ref="A124:H124"/>
    <mergeCell ref="A113:AJ113"/>
    <mergeCell ref="AQ111:AS111"/>
    <mergeCell ref="AT111:AV111"/>
    <mergeCell ref="AW111:AY111"/>
    <mergeCell ref="AZ111:BB111"/>
    <mergeCell ref="BC111:BJ111"/>
    <mergeCell ref="CY112:DF112"/>
    <mergeCell ref="DG112:DN112"/>
    <mergeCell ref="DU112:DY112"/>
    <mergeCell ref="DO113:DT113"/>
    <mergeCell ref="DU113:DY113"/>
    <mergeCell ref="A112:AJ112"/>
    <mergeCell ref="AK112:AM112"/>
    <mergeCell ref="BC112:BJ112"/>
    <mergeCell ref="BC113:BJ113"/>
    <mergeCell ref="A141:H141"/>
    <mergeCell ref="A142:H142"/>
    <mergeCell ref="A150:H150"/>
    <mergeCell ref="DH150:DY150"/>
    <mergeCell ref="DO112:DT112"/>
    <mergeCell ref="CI111:CP111"/>
    <mergeCell ref="CQ111:CX111"/>
    <mergeCell ref="BK111:BR111"/>
    <mergeCell ref="BS111:BZ111"/>
    <mergeCell ref="CY111:DF111"/>
    <mergeCell ref="DU109:DY109"/>
    <mergeCell ref="A110:AJ110"/>
    <mergeCell ref="AK110:AM110"/>
    <mergeCell ref="AN110:AP110"/>
    <mergeCell ref="AQ110:AS110"/>
    <mergeCell ref="AT110:AV110"/>
    <mergeCell ref="AW110:AY110"/>
    <mergeCell ref="AZ110:BB110"/>
    <mergeCell ref="DE108:DF108"/>
    <mergeCell ref="DG108:DI108"/>
    <mergeCell ref="DJ108:DL108"/>
    <mergeCell ref="DM108:DN108"/>
    <mergeCell ref="DO108:DT108"/>
    <mergeCell ref="DU108:DY108"/>
    <mergeCell ref="DO110:DT110"/>
    <mergeCell ref="DU110:DY110"/>
    <mergeCell ref="BC109:BJ109"/>
    <mergeCell ref="BC110:BJ110"/>
    <mergeCell ref="BK109:BR109"/>
    <mergeCell ref="BS109:BZ109"/>
    <mergeCell ref="CA109:CH109"/>
    <mergeCell ref="CD108:CF108"/>
    <mergeCell ref="CG108:CH108"/>
    <mergeCell ref="CI108:CK108"/>
    <mergeCell ref="CL108:CN108"/>
    <mergeCell ref="CO108:CP108"/>
    <mergeCell ref="CQ108:CS108"/>
    <mergeCell ref="CT108:CV108"/>
    <mergeCell ref="CW108:CX108"/>
    <mergeCell ref="CY108:DA108"/>
    <mergeCell ref="DB108:DD108"/>
    <mergeCell ref="AK108:AM108"/>
    <mergeCell ref="DG92:DI92"/>
    <mergeCell ref="DG93:DI93"/>
    <mergeCell ref="CQ93:CS93"/>
    <mergeCell ref="DB93:DD93"/>
    <mergeCell ref="DE93:DF93"/>
    <mergeCell ref="CG91:CH91"/>
    <mergeCell ref="CO88:CP88"/>
    <mergeCell ref="CO90:CP90"/>
    <mergeCell ref="CD87:CF87"/>
    <mergeCell ref="CG87:CH87"/>
    <mergeCell ref="DO101:DT101"/>
    <mergeCell ref="CD100:CF100"/>
    <mergeCell ref="CG93:CH93"/>
    <mergeCell ref="CW99:CX99"/>
    <mergeCell ref="DO109:DT109"/>
    <mergeCell ref="CD96:CF96"/>
    <mergeCell ref="CG94:CH94"/>
    <mergeCell ref="CD94:CF94"/>
    <mergeCell ref="CI98:CK98"/>
    <mergeCell ref="CL98:CN98"/>
    <mergeCell ref="CI97:CK97"/>
    <mergeCell ref="CL97:CN97"/>
    <mergeCell ref="CI100:CK100"/>
    <mergeCell ref="DE105:DF105"/>
    <mergeCell ref="DG105:DI105"/>
    <mergeCell ref="DJ105:DL105"/>
    <mergeCell ref="CT106:CV106"/>
    <mergeCell ref="CW106:CX106"/>
    <mergeCell ref="CW105:CX105"/>
    <mergeCell ref="CY105:DA105"/>
    <mergeCell ref="DJ88:DL88"/>
    <mergeCell ref="DJ93:DL93"/>
    <mergeCell ref="CO94:CP94"/>
    <mergeCell ref="CQ94:CS94"/>
    <mergeCell ref="B104:AE104"/>
    <mergeCell ref="AF104:AH104"/>
    <mergeCell ref="AI104:AJ104"/>
    <mergeCell ref="BF107:BH107"/>
    <mergeCell ref="BI107:BJ107"/>
    <mergeCell ref="BK107:BM107"/>
    <mergeCell ref="BN107:BP107"/>
    <mergeCell ref="BQ107:BR107"/>
    <mergeCell ref="BS107:BU107"/>
    <mergeCell ref="AI107:AJ107"/>
    <mergeCell ref="AF101:AH101"/>
    <mergeCell ref="CG107:CH107"/>
    <mergeCell ref="CG105:CH105"/>
    <mergeCell ref="CI105:CK105"/>
    <mergeCell ref="CL105:CN105"/>
    <mergeCell ref="CO105:CP105"/>
    <mergeCell ref="CQ105:CS105"/>
    <mergeCell ref="BC102:BE102"/>
    <mergeCell ref="AI102:AJ102"/>
    <mergeCell ref="BV101:BX101"/>
    <mergeCell ref="BY101:BZ101"/>
    <mergeCell ref="CA101:CC101"/>
    <mergeCell ref="CD101:CF101"/>
    <mergeCell ref="CG101:CH101"/>
    <mergeCell ref="CI101:CK101"/>
    <mergeCell ref="CD107:CF107"/>
    <mergeCell ref="CG104:CH104"/>
    <mergeCell ref="BN105:BP105"/>
    <mergeCell ref="BQ105:BR105"/>
    <mergeCell ref="BS105:BU105"/>
    <mergeCell ref="BV105:BX105"/>
    <mergeCell ref="BY105:BZ105"/>
    <mergeCell ref="CA105:CC105"/>
    <mergeCell ref="BF108:BH108"/>
    <mergeCell ref="BI108:BJ108"/>
    <mergeCell ref="BK108:BM108"/>
    <mergeCell ref="BN108:BP108"/>
    <mergeCell ref="BQ108:BR108"/>
    <mergeCell ref="BS108:BU108"/>
    <mergeCell ref="BV108:BX108"/>
    <mergeCell ref="B107:AE107"/>
    <mergeCell ref="AF107:AH107"/>
    <mergeCell ref="AK107:AM107"/>
    <mergeCell ref="AN107:AP107"/>
    <mergeCell ref="AQ107:AS107"/>
    <mergeCell ref="AT107:AV107"/>
    <mergeCell ref="AW107:AY107"/>
    <mergeCell ref="AZ107:BB107"/>
    <mergeCell ref="BC107:BE107"/>
    <mergeCell ref="BV107:BX107"/>
    <mergeCell ref="BC108:BE108"/>
    <mergeCell ref="AN108:AP108"/>
    <mergeCell ref="AQ108:AS108"/>
    <mergeCell ref="BY108:BZ108"/>
    <mergeCell ref="CA108:CC108"/>
    <mergeCell ref="AT108:AV108"/>
    <mergeCell ref="AW108:AY108"/>
    <mergeCell ref="AZ108:BB108"/>
    <mergeCell ref="BV106:BX106"/>
    <mergeCell ref="CA107:CC107"/>
    <mergeCell ref="BY107:BZ107"/>
    <mergeCell ref="BC105:BE105"/>
    <mergeCell ref="BI105:BJ105"/>
    <mergeCell ref="BK105:BM105"/>
    <mergeCell ref="AW104:AY104"/>
    <mergeCell ref="AZ104:BB104"/>
    <mergeCell ref="BC104:BE104"/>
    <mergeCell ref="BF104:BH104"/>
    <mergeCell ref="BI104:BJ104"/>
    <mergeCell ref="BK104:BM104"/>
    <mergeCell ref="BK101:BM101"/>
    <mergeCell ref="AN104:AP104"/>
    <mergeCell ref="AQ104:AS104"/>
    <mergeCell ref="AT104:AV104"/>
    <mergeCell ref="BF102:BH102"/>
    <mergeCell ref="BI102:BJ102"/>
    <mergeCell ref="AI101:AJ101"/>
    <mergeCell ref="AZ101:BB101"/>
    <mergeCell ref="BC101:BE101"/>
    <mergeCell ref="BF101:BH101"/>
    <mergeCell ref="BI101:BJ101"/>
    <mergeCell ref="AK101:AM101"/>
    <mergeCell ref="AN101:AP101"/>
    <mergeCell ref="AQ101:AS101"/>
    <mergeCell ref="AT101:AV101"/>
    <mergeCell ref="AW101:AY101"/>
    <mergeCell ref="AI105:AJ105"/>
    <mergeCell ref="AK105:AM105"/>
    <mergeCell ref="AN105:AP105"/>
    <mergeCell ref="AQ105:AS105"/>
    <mergeCell ref="AT105:AV105"/>
    <mergeCell ref="AW105:AY105"/>
    <mergeCell ref="BF105:BH105"/>
    <mergeCell ref="B99:AE99"/>
    <mergeCell ref="AK98:AM98"/>
    <mergeCell ref="AN98:AP98"/>
    <mergeCell ref="AK99:AM99"/>
    <mergeCell ref="B95:AE95"/>
    <mergeCell ref="AK95:AM95"/>
    <mergeCell ref="AN95:AP95"/>
    <mergeCell ref="AQ95:AS95"/>
    <mergeCell ref="AT95:AV95"/>
    <mergeCell ref="AW95:AY95"/>
    <mergeCell ref="AT99:AV99"/>
    <mergeCell ref="AW99:AY99"/>
    <mergeCell ref="B98:AE98"/>
    <mergeCell ref="BK100:BM100"/>
    <mergeCell ref="AN99:AP99"/>
    <mergeCell ref="BI97:BJ97"/>
    <mergeCell ref="AF99:AH99"/>
    <mergeCell ref="AI99:AJ99"/>
    <mergeCell ref="B100:AE100"/>
    <mergeCell ref="AF100:AH100"/>
    <mergeCell ref="AF98:AH98"/>
    <mergeCell ref="AI98:AJ98"/>
    <mergeCell ref="BC98:BE98"/>
    <mergeCell ref="BC100:BE100"/>
    <mergeCell ref="BF100:BH100"/>
    <mergeCell ref="AW100:AY100"/>
    <mergeCell ref="AI100:AJ100"/>
    <mergeCell ref="AZ100:BB100"/>
    <mergeCell ref="AQ100:AS100"/>
    <mergeCell ref="AT100:AV100"/>
    <mergeCell ref="AZ93:BB93"/>
    <mergeCell ref="BC93:BE93"/>
    <mergeCell ref="BF93:BH93"/>
    <mergeCell ref="BI93:BJ93"/>
    <mergeCell ref="AN94:AP94"/>
    <mergeCell ref="AK94:AM94"/>
    <mergeCell ref="B97:AE97"/>
    <mergeCell ref="AN97:AP97"/>
    <mergeCell ref="AQ97:AS97"/>
    <mergeCell ref="AI93:AJ93"/>
    <mergeCell ref="BI91:BJ91"/>
    <mergeCell ref="AT97:AV97"/>
    <mergeCell ref="AW97:AY97"/>
    <mergeCell ref="AZ97:BB97"/>
    <mergeCell ref="BC97:BE97"/>
    <mergeCell ref="BF97:BH97"/>
    <mergeCell ref="AT91:AV91"/>
    <mergeCell ref="BI94:BJ94"/>
    <mergeCell ref="BF94:BH94"/>
    <mergeCell ref="BF91:BH91"/>
    <mergeCell ref="AZ90:BB90"/>
    <mergeCell ref="AQ90:AS90"/>
    <mergeCell ref="BK93:BM93"/>
    <mergeCell ref="BN93:BP93"/>
    <mergeCell ref="BK91:BM91"/>
    <mergeCell ref="AT90:AV90"/>
    <mergeCell ref="AT78:AV78"/>
    <mergeCell ref="B80:AU80"/>
    <mergeCell ref="AF97:AH97"/>
    <mergeCell ref="AI97:AJ97"/>
    <mergeCell ref="CI91:CK91"/>
    <mergeCell ref="BC94:BE94"/>
    <mergeCell ref="AZ94:BB94"/>
    <mergeCell ref="AW94:AY94"/>
    <mergeCell ref="AT94:AV94"/>
    <mergeCell ref="BN94:BP94"/>
    <mergeCell ref="BK94:BM94"/>
    <mergeCell ref="BS94:BU94"/>
    <mergeCell ref="BQ94:BR94"/>
    <mergeCell ref="AZ92:BB92"/>
    <mergeCell ref="BQ92:BR92"/>
    <mergeCell ref="BS92:BU92"/>
    <mergeCell ref="BV92:BX92"/>
    <mergeCell ref="BS91:BU91"/>
    <mergeCell ref="AW93:AY93"/>
    <mergeCell ref="AQ83:BB83"/>
    <mergeCell ref="AN83:AP85"/>
    <mergeCell ref="AK83:AM85"/>
    <mergeCell ref="CI84:CP84"/>
    <mergeCell ref="AF91:AH91"/>
    <mergeCell ref="AI91:AJ91"/>
    <mergeCell ref="AK91:AM91"/>
    <mergeCell ref="CQ90:CS90"/>
    <mergeCell ref="AI89:AJ89"/>
    <mergeCell ref="AI88:AJ88"/>
    <mergeCell ref="AW90:AY90"/>
    <mergeCell ref="B78:AE78"/>
    <mergeCell ref="B93:AE93"/>
    <mergeCell ref="B79:AE79"/>
    <mergeCell ref="CA86:CC86"/>
    <mergeCell ref="AT79:AV79"/>
    <mergeCell ref="AW79:AY79"/>
    <mergeCell ref="AZ79:BB79"/>
    <mergeCell ref="BC79:BE79"/>
    <mergeCell ref="BI79:BJ79"/>
    <mergeCell ref="BK79:BM79"/>
    <mergeCell ref="AF86:AH86"/>
    <mergeCell ref="B86:AE86"/>
    <mergeCell ref="CT89:CV89"/>
    <mergeCell ref="AZ88:BB88"/>
    <mergeCell ref="BC88:BE88"/>
    <mergeCell ref="BF88:BH88"/>
    <mergeCell ref="BI88:BJ88"/>
    <mergeCell ref="BY90:BZ90"/>
    <mergeCell ref="CA90:CC90"/>
    <mergeCell ref="CI89:CK89"/>
    <mergeCell ref="CL89:CN89"/>
    <mergeCell ref="CO89:CP89"/>
    <mergeCell ref="BN92:BP92"/>
    <mergeCell ref="CL92:CN92"/>
    <mergeCell ref="CI90:CK90"/>
    <mergeCell ref="CL90:CN90"/>
    <mergeCell ref="BS90:BU90"/>
    <mergeCell ref="BQ91:BR91"/>
    <mergeCell ref="CI99:CK99"/>
    <mergeCell ref="BV79:BX79"/>
    <mergeCell ref="BY79:BZ79"/>
    <mergeCell ref="CL88:CN88"/>
    <mergeCell ref="CY89:DA89"/>
    <mergeCell ref="AI73:AJ73"/>
    <mergeCell ref="DO77:DT77"/>
    <mergeCell ref="AK89:AM89"/>
    <mergeCell ref="AN89:AP89"/>
    <mergeCell ref="AQ89:AS89"/>
    <mergeCell ref="AT89:AV89"/>
    <mergeCell ref="AW89:AY89"/>
    <mergeCell ref="AZ89:BB89"/>
    <mergeCell ref="BC89:BE89"/>
    <mergeCell ref="DO89:DT89"/>
    <mergeCell ref="DM89:DN89"/>
    <mergeCell ref="BQ85:BR85"/>
    <mergeCell ref="BS85:BU85"/>
    <mergeCell ref="BV85:BX85"/>
    <mergeCell ref="BY85:BZ85"/>
    <mergeCell ref="BC78:BE78"/>
    <mergeCell ref="BF78:BH78"/>
    <mergeCell ref="BV88:BX88"/>
    <mergeCell ref="DM88:DN88"/>
    <mergeCell ref="CQ89:CS89"/>
    <mergeCell ref="CW89:CX89"/>
    <mergeCell ref="BF87:BH87"/>
    <mergeCell ref="BI87:BJ87"/>
    <mergeCell ref="BK87:BM87"/>
    <mergeCell ref="CG79:CH79"/>
    <mergeCell ref="DJ73:DL73"/>
    <mergeCell ref="CL79:CN79"/>
    <mergeCell ref="CD106:CF106"/>
    <mergeCell ref="BN101:BP101"/>
    <mergeCell ref="BQ101:BR101"/>
    <mergeCell ref="CG99:CH99"/>
    <mergeCell ref="DU91:DY91"/>
    <mergeCell ref="DM91:DN91"/>
    <mergeCell ref="AI79:AJ79"/>
    <mergeCell ref="AK79:AM79"/>
    <mergeCell ref="AN79:AP79"/>
    <mergeCell ref="BF79:BH79"/>
    <mergeCell ref="CA99:CC99"/>
    <mergeCell ref="CD99:CF99"/>
    <mergeCell ref="BQ97:BR97"/>
    <mergeCell ref="BS97:BU97"/>
    <mergeCell ref="CT91:CV91"/>
    <mergeCell ref="BK90:BM90"/>
    <mergeCell ref="BN90:BP90"/>
    <mergeCell ref="AN91:AP91"/>
    <mergeCell ref="AQ91:AS91"/>
    <mergeCell ref="AI94:AJ94"/>
    <mergeCell ref="BS93:BU93"/>
    <mergeCell ref="DG96:DI96"/>
    <mergeCell ref="DJ96:DL96"/>
    <mergeCell ref="DO88:DT88"/>
    <mergeCell ref="BY88:BZ88"/>
    <mergeCell ref="CG89:CH89"/>
    <mergeCell ref="CD88:CF88"/>
    <mergeCell ref="CG88:CH88"/>
    <mergeCell ref="CW91:CX91"/>
    <mergeCell ref="CD89:CF89"/>
    <mergeCell ref="CA89:CC89"/>
    <mergeCell ref="CQ91:CS91"/>
    <mergeCell ref="DE107:DF107"/>
    <mergeCell ref="DG107:DI107"/>
    <mergeCell ref="CW103:CX103"/>
    <mergeCell ref="DJ107:DL107"/>
    <mergeCell ref="BN91:BP91"/>
    <mergeCell ref="DU88:DY88"/>
    <mergeCell ref="BV93:BX93"/>
    <mergeCell ref="BY93:BZ93"/>
    <mergeCell ref="BK88:BM88"/>
    <mergeCell ref="BN88:BP88"/>
    <mergeCell ref="BQ88:BR88"/>
    <mergeCell ref="CI104:CK104"/>
    <mergeCell ref="CL104:CN104"/>
    <mergeCell ref="DO105:DT105"/>
    <mergeCell ref="DM107:DN107"/>
    <mergeCell ref="DG101:DI101"/>
    <mergeCell ref="BK99:BM99"/>
    <mergeCell ref="BN99:BP99"/>
    <mergeCell ref="BQ99:BR99"/>
    <mergeCell ref="BS99:BU99"/>
    <mergeCell ref="BV99:BX99"/>
    <mergeCell ref="BY99:BZ99"/>
    <mergeCell ref="CQ102:CS102"/>
    <mergeCell ref="CD102:CF102"/>
    <mergeCell ref="CG102:CH102"/>
    <mergeCell ref="CI102:CK102"/>
    <mergeCell ref="DM100:DN100"/>
    <mergeCell ref="DO100:DT100"/>
    <mergeCell ref="BV104:BX104"/>
    <mergeCell ref="BY104:BZ104"/>
    <mergeCell ref="CA104:CC104"/>
    <mergeCell ref="CO107:CP107"/>
    <mergeCell ref="CQ107:CS107"/>
    <mergeCell ref="DU107:DY107"/>
    <mergeCell ref="CT102:CV102"/>
    <mergeCell ref="CW102:CX102"/>
    <mergeCell ref="CY102:DA102"/>
    <mergeCell ref="DB102:DD102"/>
    <mergeCell ref="DE102:DF102"/>
    <mergeCell ref="DG102:DI102"/>
    <mergeCell ref="DB106:DD106"/>
    <mergeCell ref="DE106:DF106"/>
    <mergeCell ref="DG106:DI106"/>
    <mergeCell ref="DJ106:DL106"/>
    <mergeCell ref="CT105:CV105"/>
    <mergeCell ref="DU105:DY105"/>
    <mergeCell ref="DM106:DN106"/>
    <mergeCell ref="DO106:DT106"/>
    <mergeCell ref="DU106:DY106"/>
    <mergeCell ref="CT107:CV107"/>
    <mergeCell ref="CW107:CX107"/>
    <mergeCell ref="DU104:DY104"/>
    <mergeCell ref="DJ102:DL102"/>
    <mergeCell ref="DM102:DN102"/>
    <mergeCell ref="DM105:DN105"/>
    <mergeCell ref="DB105:DD105"/>
    <mergeCell ref="DO107:DT107"/>
    <mergeCell ref="CY107:DA107"/>
    <mergeCell ref="DB107:DD107"/>
    <mergeCell ref="CY106:DA106"/>
    <mergeCell ref="CY103:DA103"/>
    <mergeCell ref="DO102:DT102"/>
    <mergeCell ref="DU102:DY102"/>
    <mergeCell ref="DM103:DN103"/>
    <mergeCell ref="CO97:CP97"/>
    <mergeCell ref="BN87:BP87"/>
    <mergeCell ref="BQ87:BR87"/>
    <mergeCell ref="BS87:BU87"/>
    <mergeCell ref="BV87:BX87"/>
    <mergeCell ref="BY87:BZ87"/>
    <mergeCell ref="BC85:BE85"/>
    <mergeCell ref="BF85:BH85"/>
    <mergeCell ref="BI85:BJ85"/>
    <mergeCell ref="BK85:BM85"/>
    <mergeCell ref="AK88:AM88"/>
    <mergeCell ref="AN88:AP88"/>
    <mergeCell ref="AQ88:AS88"/>
    <mergeCell ref="CI88:CK88"/>
    <mergeCell ref="BF89:BH89"/>
    <mergeCell ref="BI89:BJ89"/>
    <mergeCell ref="BK89:BM89"/>
    <mergeCell ref="BN89:BP89"/>
    <mergeCell ref="BQ89:BR89"/>
    <mergeCell ref="BS89:BU89"/>
    <mergeCell ref="BV89:BX89"/>
    <mergeCell ref="BY89:BZ89"/>
    <mergeCell ref="CO85:CP85"/>
    <mergeCell ref="BN86:BP86"/>
    <mergeCell ref="BQ86:BR86"/>
    <mergeCell ref="CL87:CN87"/>
    <mergeCell ref="CO87:CP87"/>
    <mergeCell ref="BV91:BX91"/>
    <mergeCell ref="BY92:BZ92"/>
    <mergeCell ref="CA92:CC92"/>
    <mergeCell ref="CI85:CK85"/>
    <mergeCell ref="AK87:AM87"/>
    <mergeCell ref="CQ87:CS87"/>
    <mergeCell ref="CT87:CV87"/>
    <mergeCell ref="BS88:BU88"/>
    <mergeCell ref="B105:AE105"/>
    <mergeCell ref="AF105:AH105"/>
    <mergeCell ref="CG106:CH106"/>
    <mergeCell ref="CI106:CK106"/>
    <mergeCell ref="CL106:CN106"/>
    <mergeCell ref="CO106:CP106"/>
    <mergeCell ref="CQ106:CS106"/>
    <mergeCell ref="CI107:CK107"/>
    <mergeCell ref="CL107:CN107"/>
    <mergeCell ref="CA85:CC85"/>
    <mergeCell ref="CD85:CF85"/>
    <mergeCell ref="CG85:CH85"/>
    <mergeCell ref="CT103:CV103"/>
    <mergeCell ref="B88:AE88"/>
    <mergeCell ref="AF88:AH88"/>
    <mergeCell ref="CL103:CN103"/>
    <mergeCell ref="CO103:CP103"/>
    <mergeCell ref="CQ103:CS103"/>
    <mergeCell ref="B89:AE89"/>
    <mergeCell ref="AF89:AH89"/>
    <mergeCell ref="BI99:BJ99"/>
    <mergeCell ref="AQ92:AS92"/>
    <mergeCell ref="AQ99:AS99"/>
    <mergeCell ref="CQ92:CS92"/>
    <mergeCell ref="AZ91:BB91"/>
    <mergeCell ref="BC91:BE91"/>
    <mergeCell ref="CD105:CF105"/>
    <mergeCell ref="AI86:AJ86"/>
    <mergeCell ref="AZ86:BB86"/>
    <mergeCell ref="DO103:DT103"/>
    <mergeCell ref="DG100:DI100"/>
    <mergeCell ref="CG100:CH100"/>
    <mergeCell ref="BN100:BP100"/>
    <mergeCell ref="BQ100:BR100"/>
    <mergeCell ref="BS100:BU100"/>
    <mergeCell ref="BV103:BX103"/>
    <mergeCell ref="BY103:BZ103"/>
    <mergeCell ref="CA103:CC103"/>
    <mergeCell ref="CD103:CF103"/>
    <mergeCell ref="CG103:CH103"/>
    <mergeCell ref="CI103:CK103"/>
    <mergeCell ref="CL102:CN102"/>
    <mergeCell ref="CO102:CP102"/>
    <mergeCell ref="CW100:CX100"/>
    <mergeCell ref="CY100:DA100"/>
    <mergeCell ref="DB100:DD100"/>
    <mergeCell ref="DE100:DF100"/>
    <mergeCell ref="CL101:CN101"/>
    <mergeCell ref="CT100:CV100"/>
    <mergeCell ref="DJ101:DL101"/>
    <mergeCell ref="BS101:BU101"/>
    <mergeCell ref="BC47:DN47"/>
    <mergeCell ref="AK65:AM65"/>
    <mergeCell ref="BK58:BM58"/>
    <mergeCell ref="BN65:BP65"/>
    <mergeCell ref="BC66:BE66"/>
    <mergeCell ref="BF66:BH66"/>
    <mergeCell ref="BI66:BJ66"/>
    <mergeCell ref="AZ67:BB67"/>
    <mergeCell ref="BC67:BE67"/>
    <mergeCell ref="BF67:BH67"/>
    <mergeCell ref="BY45:BZ45"/>
    <mergeCell ref="CA54:CC54"/>
    <mergeCell ref="CD54:CF54"/>
    <mergeCell ref="CG54:CH54"/>
    <mergeCell ref="BK61:BM61"/>
    <mergeCell ref="BV61:BX61"/>
    <mergeCell ref="BY61:BZ61"/>
    <mergeCell ref="BF61:BH61"/>
    <mergeCell ref="BI61:BJ61"/>
    <mergeCell ref="BI63:BJ63"/>
    <mergeCell ref="BV45:BX45"/>
    <mergeCell ref="AN63:AP63"/>
    <mergeCell ref="AQ63:AS63"/>
    <mergeCell ref="BC45:BE45"/>
    <mergeCell ref="BF45:BH45"/>
    <mergeCell ref="BI45:BJ45"/>
    <mergeCell ref="AZ65:BB65"/>
    <mergeCell ref="BK56:BM56"/>
    <mergeCell ref="BN56:BP56"/>
    <mergeCell ref="BC61:BE61"/>
    <mergeCell ref="BC62:BE62"/>
    <mergeCell ref="AQ53:AS53"/>
    <mergeCell ref="CW53:CX53"/>
    <mergeCell ref="AI54:AJ54"/>
    <mergeCell ref="AI65:AJ65"/>
    <mergeCell ref="AQ65:AS65"/>
    <mergeCell ref="CI54:CK54"/>
    <mergeCell ref="BQ40:BR40"/>
    <mergeCell ref="BY43:BZ43"/>
    <mergeCell ref="CA43:CC43"/>
    <mergeCell ref="CD43:CF43"/>
    <mergeCell ref="BS40:BU40"/>
    <mergeCell ref="BK66:BM66"/>
    <mergeCell ref="BN61:BP61"/>
    <mergeCell ref="AI44:AJ44"/>
    <mergeCell ref="AF54:AH54"/>
    <mergeCell ref="BQ53:BR53"/>
    <mergeCell ref="BK55:BM55"/>
    <mergeCell ref="BQ54:BR54"/>
    <mergeCell ref="BN54:BP54"/>
    <mergeCell ref="BF57:BH57"/>
    <mergeCell ref="BC56:BE56"/>
    <mergeCell ref="BC57:BE57"/>
    <mergeCell ref="BC55:BE55"/>
    <mergeCell ref="AK61:AM61"/>
    <mergeCell ref="AK59:AM59"/>
    <mergeCell ref="AI59:AJ59"/>
    <mergeCell ref="AW59:AY59"/>
    <mergeCell ref="BK45:BM45"/>
    <mergeCell ref="AI43:AJ43"/>
    <mergeCell ref="CD45:CF45"/>
    <mergeCell ref="CA45:CC45"/>
    <mergeCell ref="AZ41:BB41"/>
    <mergeCell ref="AK40:AM40"/>
    <mergeCell ref="DE40:DF40"/>
    <mergeCell ref="DJ50:DL50"/>
    <mergeCell ref="DM50:DN50"/>
    <mergeCell ref="BQ61:BR61"/>
    <mergeCell ref="DO56:DT56"/>
    <mergeCell ref="DE53:DF53"/>
    <mergeCell ref="DE61:DF61"/>
    <mergeCell ref="DG61:DI61"/>
    <mergeCell ref="DG53:DI53"/>
    <mergeCell ref="DJ53:DL53"/>
    <mergeCell ref="DM53:DN53"/>
    <mergeCell ref="DJ54:DL54"/>
    <mergeCell ref="DM54:DN54"/>
    <mergeCell ref="DM55:DN55"/>
    <mergeCell ref="DO55:DT55"/>
    <mergeCell ref="DJ56:DL56"/>
    <mergeCell ref="DJ57:DL57"/>
    <mergeCell ref="DJ55:DL55"/>
    <mergeCell ref="DE55:DF55"/>
    <mergeCell ref="DG55:DI55"/>
    <mergeCell ref="DO57:DT57"/>
    <mergeCell ref="DJ58:DL58"/>
    <mergeCell ref="DE60:DF60"/>
    <mergeCell ref="DM60:DN60"/>
    <mergeCell ref="DO60:DT60"/>
    <mergeCell ref="CW59:CX59"/>
    <mergeCell ref="DG51:DI51"/>
    <mergeCell ref="DE51:DF51"/>
    <mergeCell ref="CG53:CH53"/>
    <mergeCell ref="CI53:CK53"/>
    <mergeCell ref="CY60:DA60"/>
    <mergeCell ref="CT53:CV53"/>
    <mergeCell ref="DE38:DF38"/>
    <mergeCell ref="DG38:DI38"/>
    <mergeCell ref="CQ42:CS42"/>
    <mergeCell ref="CG42:CH42"/>
    <mergeCell ref="CI42:CK42"/>
    <mergeCell ref="CL40:CN40"/>
    <mergeCell ref="CL42:CN42"/>
    <mergeCell ref="DG42:DI42"/>
    <mergeCell ref="DE43:DF43"/>
    <mergeCell ref="DJ43:DL43"/>
    <mergeCell ref="DM43:DN43"/>
    <mergeCell ref="BY40:BZ40"/>
    <mergeCell ref="CI37:CK37"/>
    <mergeCell ref="CL38:CN38"/>
    <mergeCell ref="CG40:CH40"/>
    <mergeCell ref="CA40:CC40"/>
    <mergeCell ref="AQ36:AS36"/>
    <mergeCell ref="AT36:AV36"/>
    <mergeCell ref="AQ37:AS37"/>
    <mergeCell ref="AT37:AV37"/>
    <mergeCell ref="AW37:AY37"/>
    <mergeCell ref="AZ37:BB37"/>
    <mergeCell ref="BC37:BE37"/>
    <mergeCell ref="BF37:BH37"/>
    <mergeCell ref="BI37:BJ37"/>
    <mergeCell ref="CG43:CH43"/>
    <mergeCell ref="CI43:CK43"/>
    <mergeCell ref="BV38:BX38"/>
    <mergeCell ref="BY38:BZ38"/>
    <mergeCell ref="CA38:CC38"/>
    <mergeCell ref="CD38:CF38"/>
    <mergeCell ref="CG38:CH38"/>
    <mergeCell ref="AN36:AP36"/>
    <mergeCell ref="CY48:DN48"/>
    <mergeCell ref="AW36:AY36"/>
    <mergeCell ref="AZ36:BB36"/>
    <mergeCell ref="BC36:BE36"/>
    <mergeCell ref="BF36:BH36"/>
    <mergeCell ref="BI36:BJ36"/>
    <mergeCell ref="BK36:BM36"/>
    <mergeCell ref="BN36:BP36"/>
    <mergeCell ref="BQ36:BR36"/>
    <mergeCell ref="BS36:BU36"/>
    <mergeCell ref="BV36:BX36"/>
    <mergeCell ref="DU43:DY43"/>
    <mergeCell ref="DM38:DN38"/>
    <mergeCell ref="DM40:DN40"/>
    <mergeCell ref="DM42:DN42"/>
    <mergeCell ref="DO38:DT38"/>
    <mergeCell ref="DO40:DT40"/>
    <mergeCell ref="DO42:DT42"/>
    <mergeCell ref="DM39:DN39"/>
    <mergeCell ref="DO39:DT39"/>
    <mergeCell ref="DB39:DD39"/>
    <mergeCell ref="DE39:DF39"/>
    <mergeCell ref="BC42:BE42"/>
    <mergeCell ref="BF42:BH42"/>
    <mergeCell ref="BI42:BJ42"/>
    <mergeCell ref="BV44:BX44"/>
    <mergeCell ref="BN45:BP45"/>
    <mergeCell ref="BQ45:BR45"/>
    <mergeCell ref="DE44:DF44"/>
    <mergeCell ref="BS48:CH48"/>
    <mergeCell ref="CI48:CX48"/>
    <mergeCell ref="CW35:CX35"/>
    <mergeCell ref="BY32:BZ32"/>
    <mergeCell ref="CA32:CC32"/>
    <mergeCell ref="BI32:BJ32"/>
    <mergeCell ref="BQ33:BR33"/>
    <mergeCell ref="CA33:CC33"/>
    <mergeCell ref="CD33:CF33"/>
    <mergeCell ref="CG33:CH33"/>
    <mergeCell ref="BV33:BX33"/>
    <mergeCell ref="BY33:BZ33"/>
    <mergeCell ref="CI33:CK33"/>
    <mergeCell ref="B37:AE37"/>
    <mergeCell ref="AF37:AH37"/>
    <mergeCell ref="AI37:AJ37"/>
    <mergeCell ref="AK37:AM37"/>
    <mergeCell ref="AN37:AP37"/>
    <mergeCell ref="B35:AE35"/>
    <mergeCell ref="AF35:AH35"/>
    <mergeCell ref="AI35:AJ35"/>
    <mergeCell ref="AK35:AM35"/>
    <mergeCell ref="AN35:AP35"/>
    <mergeCell ref="AQ35:AS35"/>
    <mergeCell ref="AT35:AV35"/>
    <mergeCell ref="AW35:AY35"/>
    <mergeCell ref="AZ35:BB35"/>
    <mergeCell ref="BC35:BE35"/>
    <mergeCell ref="BF35:BH35"/>
    <mergeCell ref="BI35:BJ35"/>
    <mergeCell ref="B36:AE36"/>
    <mergeCell ref="AF36:AH36"/>
    <mergeCell ref="AI36:AJ36"/>
    <mergeCell ref="AK36:AM36"/>
    <mergeCell ref="CQ34:CS34"/>
    <mergeCell ref="CT34:CV34"/>
    <mergeCell ref="CW34:CX34"/>
    <mergeCell ref="CY34:DA34"/>
    <mergeCell ref="B32:AE32"/>
    <mergeCell ref="AF32:AH32"/>
    <mergeCell ref="AI32:AJ32"/>
    <mergeCell ref="DO32:DT32"/>
    <mergeCell ref="DU32:DY32"/>
    <mergeCell ref="B33:AE33"/>
    <mergeCell ref="DE33:DF33"/>
    <mergeCell ref="DO33:DT33"/>
    <mergeCell ref="DU33:DY33"/>
    <mergeCell ref="AF33:AH33"/>
    <mergeCell ref="AI33:AJ33"/>
    <mergeCell ref="AK33:AM33"/>
    <mergeCell ref="AN33:AP33"/>
    <mergeCell ref="AQ33:AS33"/>
    <mergeCell ref="AT33:AV33"/>
    <mergeCell ref="AW33:AY33"/>
    <mergeCell ref="AZ33:BB33"/>
    <mergeCell ref="BC33:BE33"/>
    <mergeCell ref="BF33:BH33"/>
    <mergeCell ref="BI33:BJ33"/>
    <mergeCell ref="BK33:BM33"/>
    <mergeCell ref="BN33:BP33"/>
    <mergeCell ref="DJ33:DL33"/>
    <mergeCell ref="CA34:CC34"/>
    <mergeCell ref="CD34:CF34"/>
    <mergeCell ref="CG34:CH34"/>
    <mergeCell ref="BY34:BZ34"/>
    <mergeCell ref="DU74:DY74"/>
    <mergeCell ref="DU73:DY73"/>
    <mergeCell ref="CD73:CF73"/>
    <mergeCell ref="AK70:AM70"/>
    <mergeCell ref="AN70:AP70"/>
    <mergeCell ref="AQ70:AS70"/>
    <mergeCell ref="AT70:AV70"/>
    <mergeCell ref="AW70:AY70"/>
    <mergeCell ref="AZ70:BB70"/>
    <mergeCell ref="BC70:BE70"/>
    <mergeCell ref="BF70:BH70"/>
    <mergeCell ref="BI70:BJ70"/>
    <mergeCell ref="BK70:BM70"/>
    <mergeCell ref="BN70:BP70"/>
    <mergeCell ref="BQ70:BR70"/>
    <mergeCell ref="BS70:BU70"/>
    <mergeCell ref="BV70:BX70"/>
    <mergeCell ref="AZ72:BB72"/>
    <mergeCell ref="BC72:BE72"/>
    <mergeCell ref="DE71:DF71"/>
    <mergeCell ref="DG71:DI71"/>
    <mergeCell ref="DM70:DN70"/>
    <mergeCell ref="DO70:DT70"/>
    <mergeCell ref="CY70:DA70"/>
    <mergeCell ref="DB74:DD74"/>
    <mergeCell ref="DO73:DT73"/>
    <mergeCell ref="DO74:DT74"/>
    <mergeCell ref="CI71:CK71"/>
    <mergeCell ref="CW71:CX71"/>
    <mergeCell ref="CD72:CF72"/>
    <mergeCell ref="CG72:CH72"/>
    <mergeCell ref="CI72:CK72"/>
    <mergeCell ref="DU45:DY45"/>
    <mergeCell ref="DU70:DY70"/>
    <mergeCell ref="DM72:DN72"/>
    <mergeCell ref="DO72:DT72"/>
    <mergeCell ref="BV72:BX72"/>
    <mergeCell ref="AN73:AP73"/>
    <mergeCell ref="AQ73:AS73"/>
    <mergeCell ref="AT73:AV73"/>
    <mergeCell ref="AW73:AY73"/>
    <mergeCell ref="BS73:BU73"/>
    <mergeCell ref="DM71:DN71"/>
    <mergeCell ref="DO71:DT71"/>
    <mergeCell ref="CG73:CH73"/>
    <mergeCell ref="DU71:DY71"/>
    <mergeCell ref="DE69:DF69"/>
    <mergeCell ref="DG69:DI69"/>
    <mergeCell ref="DJ69:DL69"/>
    <mergeCell ref="DM69:DN69"/>
    <mergeCell ref="DO69:DT69"/>
    <mergeCell ref="DU69:DY69"/>
    <mergeCell ref="BK69:BM69"/>
    <mergeCell ref="BN69:BP69"/>
    <mergeCell ref="BQ69:BR69"/>
    <mergeCell ref="CL70:CN70"/>
    <mergeCell ref="CW70:CX70"/>
    <mergeCell ref="BK71:BM71"/>
    <mergeCell ref="BN71:BP71"/>
    <mergeCell ref="CO70:CP70"/>
    <mergeCell ref="CQ70:CS70"/>
    <mergeCell ref="CT70:CV70"/>
    <mergeCell ref="CG71:CH71"/>
    <mergeCell ref="BS71:BU71"/>
    <mergeCell ref="CL71:CN71"/>
    <mergeCell ref="DO67:DT67"/>
    <mergeCell ref="CA52:CC52"/>
    <mergeCell ref="CD52:CF52"/>
    <mergeCell ref="CI61:CK61"/>
    <mergeCell ref="CA61:CC61"/>
    <mergeCell ref="CD61:CF61"/>
    <mergeCell ref="CG61:CH61"/>
    <mergeCell ref="DO53:DT53"/>
    <mergeCell ref="DO54:DT54"/>
    <mergeCell ref="CG67:CH67"/>
    <mergeCell ref="CI67:CK67"/>
    <mergeCell ref="CT58:CV58"/>
    <mergeCell ref="CW58:CX58"/>
    <mergeCell ref="CY58:DA58"/>
    <mergeCell ref="CQ63:CS63"/>
    <mergeCell ref="CA62:CC62"/>
    <mergeCell ref="CD62:CF62"/>
    <mergeCell ref="CG62:CH62"/>
    <mergeCell ref="CL61:CN61"/>
    <mergeCell ref="CA68:CC68"/>
    <mergeCell ref="CD68:CF68"/>
    <mergeCell ref="CG68:CH68"/>
    <mergeCell ref="CO61:CP61"/>
    <mergeCell ref="CQ61:CS61"/>
    <mergeCell ref="CT61:CV61"/>
    <mergeCell ref="CW61:CX61"/>
    <mergeCell ref="CI62:CK62"/>
    <mergeCell ref="CL62:CN62"/>
    <mergeCell ref="CO62:CP62"/>
    <mergeCell ref="CQ62:CS62"/>
    <mergeCell ref="CT59:CV59"/>
    <mergeCell ref="CY61:DA61"/>
    <mergeCell ref="CW63:CX63"/>
    <mergeCell ref="BY58:BZ58"/>
    <mergeCell ref="CA58:CC58"/>
    <mergeCell ref="CD58:CF58"/>
    <mergeCell ref="DJ60:DL60"/>
    <mergeCell ref="CL63:CN63"/>
    <mergeCell ref="CA63:CC63"/>
    <mergeCell ref="CD63:CF63"/>
    <mergeCell ref="CI63:CK63"/>
    <mergeCell ref="DB62:DD62"/>
    <mergeCell ref="DE62:DF62"/>
    <mergeCell ref="CT62:CV62"/>
    <mergeCell ref="CW62:CX62"/>
    <mergeCell ref="CY62:DA62"/>
    <mergeCell ref="DB59:DD59"/>
    <mergeCell ref="DE59:DF59"/>
    <mergeCell ref="CL60:CN60"/>
    <mergeCell ref="DE58:DF58"/>
    <mergeCell ref="DG58:DI58"/>
    <mergeCell ref="DB61:DD61"/>
    <mergeCell ref="DE63:DF63"/>
    <mergeCell ref="BY60:BZ60"/>
    <mergeCell ref="CA60:CC60"/>
    <mergeCell ref="CY59:DA59"/>
    <mergeCell ref="CO63:CP63"/>
    <mergeCell ref="DJ59:DL59"/>
    <mergeCell ref="CL59:CN59"/>
    <mergeCell ref="CO59:CP59"/>
    <mergeCell ref="CQ59:CS59"/>
    <mergeCell ref="CQ60:CS60"/>
    <mergeCell ref="CT60:CV60"/>
    <mergeCell ref="DJ31:DL31"/>
    <mergeCell ref="DM31:DN31"/>
    <mergeCell ref="DU52:DY52"/>
    <mergeCell ref="CO55:CP55"/>
    <mergeCell ref="DM56:DN56"/>
    <mergeCell ref="DM57:DN57"/>
    <mergeCell ref="DJ61:DL61"/>
    <mergeCell ref="DM61:DN61"/>
    <mergeCell ref="DO61:DT61"/>
    <mergeCell ref="DG62:DI62"/>
    <mergeCell ref="DJ62:DL62"/>
    <mergeCell ref="DM62:DN62"/>
    <mergeCell ref="DO62:DT62"/>
    <mergeCell ref="DG63:DI63"/>
    <mergeCell ref="DJ63:DL63"/>
    <mergeCell ref="DM63:DN63"/>
    <mergeCell ref="CO38:CP38"/>
    <mergeCell ref="CQ38:CS38"/>
    <mergeCell ref="CT43:CV43"/>
    <mergeCell ref="DO43:DT43"/>
    <mergeCell ref="CY43:DA43"/>
    <mergeCell ref="DB43:DD43"/>
    <mergeCell ref="DG43:DI43"/>
    <mergeCell ref="CQ39:CS39"/>
    <mergeCell ref="DM45:DN45"/>
    <mergeCell ref="DM46:DN46"/>
    <mergeCell ref="DM59:DN59"/>
    <mergeCell ref="DO59:DT59"/>
    <mergeCell ref="CO35:CP35"/>
    <mergeCell ref="CQ35:CS35"/>
    <mergeCell ref="CT35:CV35"/>
    <mergeCell ref="DO63:DT63"/>
    <mergeCell ref="BY28:BZ28"/>
    <mergeCell ref="CA29:CC29"/>
    <mergeCell ref="CD29:CF29"/>
    <mergeCell ref="CG29:CH29"/>
    <mergeCell ref="CI29:CK29"/>
    <mergeCell ref="BQ28:BR28"/>
    <mergeCell ref="DU31:DY31"/>
    <mergeCell ref="DU46:DY46"/>
    <mergeCell ref="DE46:DF46"/>
    <mergeCell ref="DG46:DI46"/>
    <mergeCell ref="CW45:CX45"/>
    <mergeCell ref="CY45:DA45"/>
    <mergeCell ref="DB45:DD45"/>
    <mergeCell ref="DJ51:DL51"/>
    <mergeCell ref="DG60:DI60"/>
    <mergeCell ref="CQ58:CS58"/>
    <mergeCell ref="CL50:CN50"/>
    <mergeCell ref="CO50:CP50"/>
    <mergeCell ref="CQ50:CS50"/>
    <mergeCell ref="CT50:CV50"/>
    <mergeCell ref="CW50:CX50"/>
    <mergeCell ref="CO60:CP60"/>
    <mergeCell ref="DO58:DT58"/>
    <mergeCell ref="CY49:DF49"/>
    <mergeCell ref="DO31:DT31"/>
    <mergeCell ref="CQ31:CS31"/>
    <mergeCell ref="CT31:CV31"/>
    <mergeCell ref="CW31:CX31"/>
    <mergeCell ref="CY31:DA31"/>
    <mergeCell ref="DB31:DD31"/>
    <mergeCell ref="DE31:DF31"/>
    <mergeCell ref="DG31:DI31"/>
    <mergeCell ref="AI28:AJ28"/>
    <mergeCell ref="AK28:AM28"/>
    <mergeCell ref="AN28:AP28"/>
    <mergeCell ref="AQ28:AS28"/>
    <mergeCell ref="AT28:AV28"/>
    <mergeCell ref="AW28:AY28"/>
    <mergeCell ref="AK32:AM32"/>
    <mergeCell ref="AN32:AP32"/>
    <mergeCell ref="CI34:CK34"/>
    <mergeCell ref="CA35:CC35"/>
    <mergeCell ref="AQ32:AS32"/>
    <mergeCell ref="BK32:BM32"/>
    <mergeCell ref="BN32:BP32"/>
    <mergeCell ref="BQ32:BR32"/>
    <mergeCell ref="BS32:BU32"/>
    <mergeCell ref="BV32:BX32"/>
    <mergeCell ref="CD35:CF35"/>
    <mergeCell ref="CG35:CH35"/>
    <mergeCell ref="CI35:CK35"/>
    <mergeCell ref="BK35:BM35"/>
    <mergeCell ref="BN35:BP35"/>
    <mergeCell ref="BC28:BE28"/>
    <mergeCell ref="BF28:BH28"/>
    <mergeCell ref="AZ28:BB28"/>
    <mergeCell ref="AK34:AM34"/>
    <mergeCell ref="CG28:CH28"/>
    <mergeCell ref="CI28:CK28"/>
    <mergeCell ref="BN28:BP28"/>
    <mergeCell ref="BI29:BJ29"/>
    <mergeCell ref="BK29:BM29"/>
    <mergeCell ref="BN29:BP29"/>
    <mergeCell ref="BV28:BX28"/>
    <mergeCell ref="DU29:DY29"/>
    <mergeCell ref="AF68:AH68"/>
    <mergeCell ref="AI68:AJ68"/>
    <mergeCell ref="AK68:AM68"/>
    <mergeCell ref="AN68:AP68"/>
    <mergeCell ref="AQ68:AS68"/>
    <mergeCell ref="DJ52:DL52"/>
    <mergeCell ref="DM52:DN52"/>
    <mergeCell ref="DO52:DT52"/>
    <mergeCell ref="CQ65:CS65"/>
    <mergeCell ref="BQ29:BR29"/>
    <mergeCell ref="BS29:BU29"/>
    <mergeCell ref="BY30:BZ30"/>
    <mergeCell ref="CA30:CC30"/>
    <mergeCell ref="CD30:CF30"/>
    <mergeCell ref="CG30:CH30"/>
    <mergeCell ref="CI30:CK30"/>
    <mergeCell ref="CL30:CN30"/>
    <mergeCell ref="DG35:DI35"/>
    <mergeCell ref="BV30:BX30"/>
    <mergeCell ref="CO31:CP31"/>
    <mergeCell ref="DO45:DT45"/>
    <mergeCell ref="CL45:CN45"/>
    <mergeCell ref="CO45:CP45"/>
    <mergeCell ref="CQ45:CS45"/>
    <mergeCell ref="CT45:CV45"/>
    <mergeCell ref="DM29:DN29"/>
    <mergeCell ref="BV29:BX29"/>
    <mergeCell ref="BY29:BZ29"/>
    <mergeCell ref="BS44:BU44"/>
    <mergeCell ref="DE34:DF34"/>
    <mergeCell ref="BS45:BU45"/>
    <mergeCell ref="DG45:DI45"/>
    <mergeCell ref="DB33:DD33"/>
    <mergeCell ref="AN29:AP29"/>
    <mergeCell ref="DG59:DI59"/>
    <mergeCell ref="BF58:BH58"/>
    <mergeCell ref="BI58:BJ58"/>
    <mergeCell ref="CT36:CV36"/>
    <mergeCell ref="BQ30:BR30"/>
    <mergeCell ref="BS30:BU30"/>
    <mergeCell ref="BV39:BX39"/>
    <mergeCell ref="CA36:CC36"/>
    <mergeCell ref="CD36:CF36"/>
    <mergeCell ref="DB34:DD34"/>
    <mergeCell ref="DE35:DF35"/>
    <mergeCell ref="CW44:CX44"/>
    <mergeCell ref="CY44:DA44"/>
    <mergeCell ref="DB44:DD44"/>
    <mergeCell ref="DB42:DD42"/>
    <mergeCell ref="CW43:CX43"/>
    <mergeCell ref="CY52:DA52"/>
    <mergeCell ref="CY50:DA50"/>
    <mergeCell ref="CL29:CN29"/>
    <mergeCell ref="CO29:CP29"/>
    <mergeCell ref="CL43:CN43"/>
    <mergeCell ref="CL39:CN39"/>
    <mergeCell ref="CI40:CK40"/>
    <mergeCell ref="BV35:BX35"/>
    <mergeCell ref="BS35:BU35"/>
    <mergeCell ref="BS34:BU34"/>
    <mergeCell ref="BV34:BX34"/>
    <mergeCell ref="CL34:CN34"/>
    <mergeCell ref="CO34:CP34"/>
    <mergeCell ref="AK29:AM29"/>
    <mergeCell ref="B29:AE29"/>
    <mergeCell ref="DJ29:DL29"/>
    <mergeCell ref="AW30:AY30"/>
    <mergeCell ref="AZ30:BB30"/>
    <mergeCell ref="BC30:BE30"/>
    <mergeCell ref="BF30:BH30"/>
    <mergeCell ref="BI30:BJ30"/>
    <mergeCell ref="BK30:BM30"/>
    <mergeCell ref="BN30:BP30"/>
    <mergeCell ref="DB46:DD46"/>
    <mergeCell ref="DJ45:DL45"/>
    <mergeCell ref="CT44:CV44"/>
    <mergeCell ref="CT38:CV38"/>
    <mergeCell ref="BY35:BZ35"/>
    <mergeCell ref="BS33:BU33"/>
    <mergeCell ref="CW33:CX33"/>
    <mergeCell ref="CY33:DA33"/>
    <mergeCell ref="CW36:CX36"/>
    <mergeCell ref="CI36:CK36"/>
    <mergeCell ref="CL33:CN33"/>
    <mergeCell ref="CO33:CP33"/>
    <mergeCell ref="CQ33:CS33"/>
    <mergeCell ref="CT33:CV33"/>
    <mergeCell ref="CL35:CN35"/>
    <mergeCell ref="CI31:CK31"/>
    <mergeCell ref="DJ46:DL46"/>
    <mergeCell ref="B31:AE31"/>
    <mergeCell ref="AF31:AH31"/>
    <mergeCell ref="AI29:AJ29"/>
    <mergeCell ref="AI31:AJ31"/>
    <mergeCell ref="DE45:DF45"/>
    <mergeCell ref="CL28:CN28"/>
    <mergeCell ref="CO28:CP28"/>
    <mergeCell ref="CQ28:CS28"/>
    <mergeCell ref="CT28:CV28"/>
    <mergeCell ref="CW28:CX28"/>
    <mergeCell ref="CT46:CV46"/>
    <mergeCell ref="CW46:CX46"/>
    <mergeCell ref="CY46:DA46"/>
    <mergeCell ref="CG52:CH52"/>
    <mergeCell ref="CI52:CK52"/>
    <mergeCell ref="CL52:CN52"/>
    <mergeCell ref="CO52:CP52"/>
    <mergeCell ref="CQ52:CS52"/>
    <mergeCell ref="CD31:CF31"/>
    <mergeCell ref="CQ29:CS29"/>
    <mergeCell ref="CT29:CV29"/>
    <mergeCell ref="CW29:CX29"/>
    <mergeCell ref="CY29:DA29"/>
    <mergeCell ref="CD46:CF46"/>
    <mergeCell ref="CG46:CH46"/>
    <mergeCell ref="CI46:CK46"/>
    <mergeCell ref="CL46:CN46"/>
    <mergeCell ref="CO46:CP46"/>
    <mergeCell ref="CL31:CN31"/>
    <mergeCell ref="CI45:CK45"/>
    <mergeCell ref="CD32:CF32"/>
    <mergeCell ref="CG32:CH32"/>
    <mergeCell ref="CI32:CK32"/>
    <mergeCell ref="CT52:CV52"/>
    <mergeCell ref="CW52:CX52"/>
    <mergeCell ref="CO30:CP30"/>
    <mergeCell ref="CG31:CH31"/>
    <mergeCell ref="AY16:AZ16"/>
    <mergeCell ref="BA16:BB16"/>
    <mergeCell ref="DA17:DC17"/>
    <mergeCell ref="DA18:DC18"/>
    <mergeCell ref="CS16:CT16"/>
    <mergeCell ref="CU16:CV16"/>
    <mergeCell ref="CW16:CX16"/>
    <mergeCell ref="CY16:CZ16"/>
    <mergeCell ref="CS17:CT17"/>
    <mergeCell ref="CU17:CV17"/>
    <mergeCell ref="AD17:AE17"/>
    <mergeCell ref="BS31:BU31"/>
    <mergeCell ref="BV31:BX31"/>
    <mergeCell ref="DV14:DY14"/>
    <mergeCell ref="DV15:DY15"/>
    <mergeCell ref="DV16:DY16"/>
    <mergeCell ref="DV17:DY17"/>
    <mergeCell ref="DV18:DY18"/>
    <mergeCell ref="DD18:DF18"/>
    <mergeCell ref="DG18:DI18"/>
    <mergeCell ref="DJ18:DL18"/>
    <mergeCell ref="DM18:DO18"/>
    <mergeCell ref="DS18:DU18"/>
    <mergeCell ref="DP18:DR18"/>
    <mergeCell ref="DP17:DR17"/>
    <mergeCell ref="DP16:DR16"/>
    <mergeCell ref="CQ30:CS30"/>
    <mergeCell ref="CT30:CV30"/>
    <mergeCell ref="CW30:CX30"/>
    <mergeCell ref="CY30:DA30"/>
    <mergeCell ref="DB30:DD30"/>
    <mergeCell ref="CY28:DA28"/>
    <mergeCell ref="O19:P19"/>
    <mergeCell ref="O21:P21"/>
    <mergeCell ref="Q19:R19"/>
    <mergeCell ref="Q21:R21"/>
    <mergeCell ref="S19:AE19"/>
    <mergeCell ref="S21:AE21"/>
    <mergeCell ref="AL19:AM19"/>
    <mergeCell ref="AL21:AM21"/>
    <mergeCell ref="AN19:AW19"/>
    <mergeCell ref="AN21:BB21"/>
    <mergeCell ref="BH19:BI19"/>
    <mergeCell ref="BH21:BI21"/>
    <mergeCell ref="BJ19:BK19"/>
    <mergeCell ref="BJ21:BK21"/>
    <mergeCell ref="BL21:BW21"/>
    <mergeCell ref="CF19:CG19"/>
    <mergeCell ref="CH19:CI19"/>
    <mergeCell ref="CY13:CZ13"/>
    <mergeCell ref="CM14:CN14"/>
    <mergeCell ref="DE30:DF30"/>
    <mergeCell ref="DG30:DI30"/>
    <mergeCell ref="DJ30:DL30"/>
    <mergeCell ref="DM30:DN30"/>
    <mergeCell ref="DO30:DT30"/>
    <mergeCell ref="DU28:DY28"/>
    <mergeCell ref="DU30:DY30"/>
    <mergeCell ref="DB29:DD29"/>
    <mergeCell ref="DE29:DF29"/>
    <mergeCell ref="DG29:DI29"/>
    <mergeCell ref="DO29:DT29"/>
    <mergeCell ref="DE28:DF28"/>
    <mergeCell ref="DG28:DI28"/>
    <mergeCell ref="DJ28:DL28"/>
    <mergeCell ref="DM28:DN28"/>
    <mergeCell ref="DO28:DT28"/>
    <mergeCell ref="DD14:DF14"/>
    <mergeCell ref="DG14:DI14"/>
    <mergeCell ref="DJ14:DL14"/>
    <mergeCell ref="DM14:DO14"/>
    <mergeCell ref="DS14:DU14"/>
    <mergeCell ref="DD15:DF15"/>
    <mergeCell ref="DG15:DI15"/>
    <mergeCell ref="DJ15:DL15"/>
    <mergeCell ref="DM15:DO15"/>
    <mergeCell ref="DS15:DU15"/>
    <mergeCell ref="DD16:DF16"/>
    <mergeCell ref="DG16:DI16"/>
    <mergeCell ref="DS16:DU16"/>
    <mergeCell ref="DD17:DF17"/>
    <mergeCell ref="AS16:AT16"/>
    <mergeCell ref="AS17:AT17"/>
    <mergeCell ref="DG17:DI17"/>
    <mergeCell ref="DJ17:DL17"/>
    <mergeCell ref="DM17:DO17"/>
    <mergeCell ref="DS17:DU17"/>
    <mergeCell ref="DP15:DR15"/>
    <mergeCell ref="DP14:DR14"/>
    <mergeCell ref="CA12:CH12"/>
    <mergeCell ref="BI14:BJ14"/>
    <mergeCell ref="BK14:BL14"/>
    <mergeCell ref="BM14:BN14"/>
    <mergeCell ref="BO14:BP14"/>
    <mergeCell ref="BQ12:BR13"/>
    <mergeCell ref="BS12:BZ12"/>
    <mergeCell ref="BG13:BH13"/>
    <mergeCell ref="BC16:BD16"/>
    <mergeCell ref="BG16:BH16"/>
    <mergeCell ref="BC14:BD14"/>
    <mergeCell ref="DA15:DC15"/>
    <mergeCell ref="DA16:DC16"/>
    <mergeCell ref="CS12:CZ12"/>
    <mergeCell ref="CI12:CJ13"/>
    <mergeCell ref="CQ12:CR13"/>
    <mergeCell ref="CE13:CF13"/>
    <mergeCell ref="CG13:CH13"/>
    <mergeCell ref="CK13:CL13"/>
    <mergeCell ref="CM13:CN13"/>
    <mergeCell ref="CO13:CP13"/>
    <mergeCell ref="CS13:CT13"/>
    <mergeCell ref="CU13:CV13"/>
    <mergeCell ref="CW13:CX13"/>
    <mergeCell ref="AY15:AZ15"/>
    <mergeCell ref="AM17:AN17"/>
    <mergeCell ref="AO14:AP14"/>
    <mergeCell ref="AO15:AP15"/>
    <mergeCell ref="AO16:AP16"/>
    <mergeCell ref="AO17:AP17"/>
    <mergeCell ref="AU13:AV13"/>
    <mergeCell ref="AW13:AX13"/>
    <mergeCell ref="AU16:AV16"/>
    <mergeCell ref="AK15:AL15"/>
    <mergeCell ref="AK16:AL16"/>
    <mergeCell ref="AK17:AL17"/>
    <mergeCell ref="BI16:BJ16"/>
    <mergeCell ref="BA15:BB15"/>
    <mergeCell ref="BC15:BD15"/>
    <mergeCell ref="BE15:BF15"/>
    <mergeCell ref="BG15:BH15"/>
    <mergeCell ref="BI15:BJ15"/>
    <mergeCell ref="AU17:AV17"/>
    <mergeCell ref="AW17:AX17"/>
    <mergeCell ref="AY17:AZ17"/>
    <mergeCell ref="BA17:BB17"/>
    <mergeCell ref="BC17:BD17"/>
    <mergeCell ref="BE17:BF17"/>
    <mergeCell ref="BG17:BH17"/>
    <mergeCell ref="AQ15:AR15"/>
    <mergeCell ref="AQ16:AR16"/>
    <mergeCell ref="AQ17:AR17"/>
    <mergeCell ref="AQ14:AR14"/>
    <mergeCell ref="AM13:AN13"/>
    <mergeCell ref="AS14:AT14"/>
    <mergeCell ref="AS15:AT15"/>
    <mergeCell ref="BK13:BL13"/>
    <mergeCell ref="BS14:BT14"/>
    <mergeCell ref="BU14:BV14"/>
    <mergeCell ref="BK15:BL15"/>
    <mergeCell ref="BM15:BN15"/>
    <mergeCell ref="BO15:BP15"/>
    <mergeCell ref="CI17:CJ17"/>
    <mergeCell ref="CM17:CN17"/>
    <mergeCell ref="CO15:CP15"/>
    <mergeCell ref="BU15:BV15"/>
    <mergeCell ref="BW15:BX15"/>
    <mergeCell ref="BY15:BZ15"/>
    <mergeCell ref="CA15:CB15"/>
    <mergeCell ref="BE14:BF14"/>
    <mergeCell ref="BA13:BB13"/>
    <mergeCell ref="BI17:BJ17"/>
    <mergeCell ref="CC17:CD17"/>
    <mergeCell ref="CG14:CH14"/>
    <mergeCell ref="CI14:CJ14"/>
    <mergeCell ref="BS16:BT16"/>
    <mergeCell ref="BU16:BV16"/>
    <mergeCell ref="BW16:BX16"/>
    <mergeCell ref="BY16:BZ16"/>
    <mergeCell ref="CA16:CB16"/>
    <mergeCell ref="CO14:CP14"/>
    <mergeCell ref="DJ16:DL16"/>
    <mergeCell ref="DM16:DO16"/>
    <mergeCell ref="BC27:BE27"/>
    <mergeCell ref="BK26:BR26"/>
    <mergeCell ref="BS25:CH25"/>
    <mergeCell ref="BS26:BZ26"/>
    <mergeCell ref="CA26:CH26"/>
    <mergeCell ref="CI25:CX25"/>
    <mergeCell ref="CI26:CP26"/>
    <mergeCell ref="BF27:BH27"/>
    <mergeCell ref="CQ26:CX26"/>
    <mergeCell ref="CY25:DN25"/>
    <mergeCell ref="CQ27:CS27"/>
    <mergeCell ref="CT27:CV27"/>
    <mergeCell ref="CJ19:CP19"/>
    <mergeCell ref="BL19:BY19"/>
    <mergeCell ref="CO17:CP17"/>
    <mergeCell ref="BK17:BL17"/>
    <mergeCell ref="BM17:BN17"/>
    <mergeCell ref="DG26:DN26"/>
    <mergeCell ref="BY17:BZ17"/>
    <mergeCell ref="CA17:CB17"/>
    <mergeCell ref="DE27:DF27"/>
    <mergeCell ref="DG27:DI27"/>
    <mergeCell ref="DJ27:DL27"/>
    <mergeCell ref="DM27:DN27"/>
    <mergeCell ref="DA12:DC13"/>
    <mergeCell ref="DD12:DF13"/>
    <mergeCell ref="DG12:DI13"/>
    <mergeCell ref="DJ12:DL13"/>
    <mergeCell ref="DM12:DO13"/>
    <mergeCell ref="DS12:DU13"/>
    <mergeCell ref="BW13:BX13"/>
    <mergeCell ref="BY13:BZ13"/>
    <mergeCell ref="CA13:CB13"/>
    <mergeCell ref="CC13:CD13"/>
    <mergeCell ref="DB27:DD27"/>
    <mergeCell ref="DV12:DY13"/>
    <mergeCell ref="CY14:CZ14"/>
    <mergeCell ref="CG16:CH16"/>
    <mergeCell ref="CI16:CJ16"/>
    <mergeCell ref="CK16:CL16"/>
    <mergeCell ref="CA14:CB14"/>
    <mergeCell ref="CC15:CD15"/>
    <mergeCell ref="CS14:CT14"/>
    <mergeCell ref="CU14:CV14"/>
    <mergeCell ref="CW14:CX14"/>
    <mergeCell ref="CS15:CT15"/>
    <mergeCell ref="CU15:CV15"/>
    <mergeCell ref="CW15:CX15"/>
    <mergeCell ref="CY15:CZ15"/>
    <mergeCell ref="CW17:CX17"/>
    <mergeCell ref="CY17:CZ17"/>
    <mergeCell ref="DA14:DC14"/>
    <mergeCell ref="CE15:CF15"/>
    <mergeCell ref="CC16:CD16"/>
    <mergeCell ref="CE16:CF16"/>
    <mergeCell ref="CC14:CD14"/>
    <mergeCell ref="AI74:AJ74"/>
    <mergeCell ref="AF51:AH51"/>
    <mergeCell ref="AN51:AP51"/>
    <mergeCell ref="AF52:AH52"/>
    <mergeCell ref="DO24:DT27"/>
    <mergeCell ref="DU24:DY27"/>
    <mergeCell ref="CG27:CH27"/>
    <mergeCell ref="BS27:BU27"/>
    <mergeCell ref="BV27:BX27"/>
    <mergeCell ref="AK31:AM31"/>
    <mergeCell ref="AN31:AP31"/>
    <mergeCell ref="AQ31:AS31"/>
    <mergeCell ref="AT31:AV31"/>
    <mergeCell ref="AW31:AY31"/>
    <mergeCell ref="AZ31:BB31"/>
    <mergeCell ref="BC31:BE31"/>
    <mergeCell ref="BF31:BH31"/>
    <mergeCell ref="BI31:BJ31"/>
    <mergeCell ref="BK31:BM31"/>
    <mergeCell ref="BN31:BP31"/>
    <mergeCell ref="BQ31:BR31"/>
    <mergeCell ref="AZ45:BB45"/>
    <mergeCell ref="CY26:DF26"/>
    <mergeCell ref="BC24:DN24"/>
    <mergeCell ref="BC26:BJ26"/>
    <mergeCell ref="BS28:BU28"/>
    <mergeCell ref="BY31:BZ31"/>
    <mergeCell ref="CA31:CC31"/>
    <mergeCell ref="CD28:CF28"/>
    <mergeCell ref="BI27:BJ27"/>
    <mergeCell ref="CA27:CC27"/>
    <mergeCell ref="CD27:CF27"/>
    <mergeCell ref="AF71:AH71"/>
    <mergeCell ref="AI71:AJ71"/>
    <mergeCell ref="B68:AE68"/>
    <mergeCell ref="AF29:AH29"/>
    <mergeCell ref="AF24:AH27"/>
    <mergeCell ref="AK30:AM30"/>
    <mergeCell ref="AQ26:AS27"/>
    <mergeCell ref="AT26:AV27"/>
    <mergeCell ref="AW26:AY27"/>
    <mergeCell ref="AZ26:BB27"/>
    <mergeCell ref="BC25:BR25"/>
    <mergeCell ref="BK28:BM28"/>
    <mergeCell ref="AI24:AJ27"/>
    <mergeCell ref="AQ25:BB25"/>
    <mergeCell ref="AK24:BB24"/>
    <mergeCell ref="AK25:AM27"/>
    <mergeCell ref="AN25:AP27"/>
    <mergeCell ref="AI45:AJ45"/>
    <mergeCell ref="AF70:AH70"/>
    <mergeCell ref="AF60:AH60"/>
    <mergeCell ref="AN52:AP52"/>
    <mergeCell ref="AQ52:AS52"/>
    <mergeCell ref="BC64:BE64"/>
    <mergeCell ref="AN59:AP59"/>
    <mergeCell ref="AQ59:AS59"/>
    <mergeCell ref="AT59:AV59"/>
    <mergeCell ref="AI52:AJ52"/>
    <mergeCell ref="AK52:AM52"/>
    <mergeCell ref="BC50:BE50"/>
    <mergeCell ref="B28:AE28"/>
    <mergeCell ref="AF28:AH28"/>
    <mergeCell ref="B24:AE27"/>
    <mergeCell ref="CA28:CC28"/>
    <mergeCell ref="AK45:AM45"/>
    <mergeCell ref="AN45:AP45"/>
    <mergeCell ref="AQ45:AS45"/>
    <mergeCell ref="AT45:AV45"/>
    <mergeCell ref="AW45:AY45"/>
    <mergeCell ref="AJ12:AJ13"/>
    <mergeCell ref="BI12:BJ13"/>
    <mergeCell ref="AH15:AI15"/>
    <mergeCell ref="CK17:CL17"/>
    <mergeCell ref="BE13:BF13"/>
    <mergeCell ref="AO13:AP13"/>
    <mergeCell ref="AH17:AI17"/>
    <mergeCell ref="AB12:AI12"/>
    <mergeCell ref="AB13:AC13"/>
    <mergeCell ref="AD14:AE14"/>
    <mergeCell ref="AD15:AE15"/>
    <mergeCell ref="AD16:AE16"/>
    <mergeCell ref="AQ29:AS29"/>
    <mergeCell ref="AT29:AV29"/>
    <mergeCell ref="AW29:AY29"/>
    <mergeCell ref="AZ29:BB29"/>
    <mergeCell ref="BI28:BJ28"/>
    <mergeCell ref="BC29:BE29"/>
    <mergeCell ref="BF29:BH29"/>
    <mergeCell ref="BW14:BX14"/>
    <mergeCell ref="BY14:BZ14"/>
    <mergeCell ref="AS13:AT13"/>
    <mergeCell ref="AK12:AP12"/>
    <mergeCell ref="AQ12:AR13"/>
    <mergeCell ref="AS12:AX12"/>
    <mergeCell ref="AK13:AL13"/>
    <mergeCell ref="AK14:AL14"/>
    <mergeCell ref="AU15:AV15"/>
    <mergeCell ref="AU14:AV14"/>
    <mergeCell ref="AW14:AX14"/>
    <mergeCell ref="AY14:AZ14"/>
    <mergeCell ref="BA14:BB14"/>
    <mergeCell ref="AW16:AX16"/>
    <mergeCell ref="CY27:DA27"/>
    <mergeCell ref="CO27:CP27"/>
    <mergeCell ref="CW27:CX27"/>
    <mergeCell ref="BQ27:BR27"/>
    <mergeCell ref="BY27:BZ27"/>
    <mergeCell ref="BK27:BM27"/>
    <mergeCell ref="BN27:BP27"/>
    <mergeCell ref="CI27:CK27"/>
    <mergeCell ref="CL27:CN27"/>
    <mergeCell ref="AY12:AZ13"/>
    <mergeCell ref="BA12:BH12"/>
    <mergeCell ref="AW15:AX15"/>
    <mergeCell ref="BC13:BD13"/>
    <mergeCell ref="CQ15:CR15"/>
    <mergeCell ref="CK12:CP12"/>
    <mergeCell ref="BM13:BN13"/>
    <mergeCell ref="BO13:BP13"/>
    <mergeCell ref="BS13:BT13"/>
    <mergeCell ref="BU13:BV13"/>
    <mergeCell ref="CK14:CL14"/>
    <mergeCell ref="BK12:BP12"/>
    <mergeCell ref="CE17:CF17"/>
    <mergeCell ref="CG17:CH17"/>
    <mergeCell ref="BQ15:BR15"/>
    <mergeCell ref="CE14:CF14"/>
    <mergeCell ref="CQ14:CR14"/>
    <mergeCell ref="CQ17:CR17"/>
    <mergeCell ref="CG15:CH15"/>
    <mergeCell ref="CI15:CJ15"/>
    <mergeCell ref="CK15:CL15"/>
    <mergeCell ref="CM15:CN15"/>
    <mergeCell ref="CM16:CN16"/>
    <mergeCell ref="CO16:CP16"/>
    <mergeCell ref="CQ16:CR16"/>
    <mergeCell ref="BQ14:BR14"/>
    <mergeCell ref="BS15:BT15"/>
    <mergeCell ref="BO17:BP17"/>
    <mergeCell ref="BQ17:BR17"/>
    <mergeCell ref="BS17:BT17"/>
    <mergeCell ref="BU17:BV17"/>
    <mergeCell ref="BW17:BX17"/>
    <mergeCell ref="BK16:BL16"/>
    <mergeCell ref="BM16:BN16"/>
    <mergeCell ref="BO16:BP16"/>
    <mergeCell ref="BQ16:BR16"/>
    <mergeCell ref="A24:A27"/>
    <mergeCell ref="B30:AE30"/>
    <mergeCell ref="AF30:AH30"/>
    <mergeCell ref="AI30:AJ30"/>
    <mergeCell ref="J12:K13"/>
    <mergeCell ref="J14:K14"/>
    <mergeCell ref="J15:K15"/>
    <mergeCell ref="J16:K16"/>
    <mergeCell ref="J17:K17"/>
    <mergeCell ref="L13:M13"/>
    <mergeCell ref="L14:M14"/>
    <mergeCell ref="L15:M15"/>
    <mergeCell ref="L16:M16"/>
    <mergeCell ref="L17:M17"/>
    <mergeCell ref="N13:O13"/>
    <mergeCell ref="N14:O14"/>
    <mergeCell ref="N15:O15"/>
    <mergeCell ref="N16:O16"/>
    <mergeCell ref="P16:Q16"/>
    <mergeCell ref="N17:O17"/>
    <mergeCell ref="P13:Q13"/>
    <mergeCell ref="P14:Q14"/>
    <mergeCell ref="P15:Q15"/>
    <mergeCell ref="AD13:AE13"/>
    <mergeCell ref="AF13:AG13"/>
    <mergeCell ref="AH13:AI13"/>
    <mergeCell ref="AF16:AG16"/>
    <mergeCell ref="AF14:AG14"/>
    <mergeCell ref="AF15:AG15"/>
    <mergeCell ref="AF17:AG17"/>
    <mergeCell ref="AH14:AI14"/>
    <mergeCell ref="A12:A13"/>
    <mergeCell ref="F14:G14"/>
    <mergeCell ref="T15:U15"/>
    <mergeCell ref="T16:U16"/>
    <mergeCell ref="T17:U17"/>
    <mergeCell ref="V14:W14"/>
    <mergeCell ref="V15:W15"/>
    <mergeCell ref="V16:W16"/>
    <mergeCell ref="V17:W17"/>
    <mergeCell ref="T12:AA12"/>
    <mergeCell ref="T13:U13"/>
    <mergeCell ref="V13:W13"/>
    <mergeCell ref="F15:G15"/>
    <mergeCell ref="X13:Y13"/>
    <mergeCell ref="Z13:AA13"/>
    <mergeCell ref="X14:Y14"/>
    <mergeCell ref="X15:Y15"/>
    <mergeCell ref="X16:Y16"/>
    <mergeCell ref="X17:Y17"/>
    <mergeCell ref="Z14:AA14"/>
    <mergeCell ref="Z15:AA15"/>
    <mergeCell ref="Z16:AA16"/>
    <mergeCell ref="Z17:AA17"/>
    <mergeCell ref="AB15:AC15"/>
    <mergeCell ref="AB16:AC16"/>
    <mergeCell ref="AB17:AC17"/>
    <mergeCell ref="AH16:AI16"/>
    <mergeCell ref="D16:E16"/>
    <mergeCell ref="B45:AE45"/>
    <mergeCell ref="P17:Q17"/>
    <mergeCell ref="R12:S13"/>
    <mergeCell ref="R14:S14"/>
    <mergeCell ref="R15:S15"/>
    <mergeCell ref="R16:S16"/>
    <mergeCell ref="R17:S17"/>
    <mergeCell ref="T14:U14"/>
    <mergeCell ref="BG14:BH14"/>
    <mergeCell ref="BE16:BF16"/>
    <mergeCell ref="AM14:AN14"/>
    <mergeCell ref="AM15:AN15"/>
    <mergeCell ref="AM16:AN16"/>
    <mergeCell ref="AN44:AP44"/>
    <mergeCell ref="F16:G16"/>
    <mergeCell ref="F17:G17"/>
    <mergeCell ref="B12:I12"/>
    <mergeCell ref="H14:I14"/>
    <mergeCell ref="H15:I15"/>
    <mergeCell ref="H16:I16"/>
    <mergeCell ref="H17:I17"/>
    <mergeCell ref="L12:Q12"/>
    <mergeCell ref="B13:C13"/>
    <mergeCell ref="B14:C14"/>
    <mergeCell ref="B15:C15"/>
    <mergeCell ref="B16:C16"/>
    <mergeCell ref="D17:E17"/>
    <mergeCell ref="AY7:CO7"/>
    <mergeCell ref="AQ5:CO5"/>
    <mergeCell ref="B46:AE46"/>
    <mergeCell ref="AF46:AH46"/>
    <mergeCell ref="AI46:AJ46"/>
    <mergeCell ref="AK46:AM46"/>
    <mergeCell ref="AN46:AP46"/>
    <mergeCell ref="AQ46:AS46"/>
    <mergeCell ref="AT46:AV46"/>
    <mergeCell ref="AW46:AY46"/>
    <mergeCell ref="AZ46:BB46"/>
    <mergeCell ref="BC46:BE46"/>
    <mergeCell ref="BF46:BH46"/>
    <mergeCell ref="BI46:BJ46"/>
    <mergeCell ref="BK46:BM46"/>
    <mergeCell ref="BN46:BP46"/>
    <mergeCell ref="BQ46:BR46"/>
    <mergeCell ref="BS46:BU46"/>
    <mergeCell ref="BV46:BX46"/>
    <mergeCell ref="BY46:BZ46"/>
    <mergeCell ref="CA46:CC46"/>
    <mergeCell ref="AN30:AP30"/>
    <mergeCell ref="AQ30:AS30"/>
    <mergeCell ref="AT30:AV30"/>
    <mergeCell ref="B17:C17"/>
    <mergeCell ref="D13:E13"/>
    <mergeCell ref="F13:G13"/>
    <mergeCell ref="AF45:AH45"/>
    <mergeCell ref="H13:I13"/>
    <mergeCell ref="D14:E14"/>
    <mergeCell ref="D15:E15"/>
    <mergeCell ref="AB14:AC14"/>
    <mergeCell ref="AN76:AP76"/>
    <mergeCell ref="BI100:BJ100"/>
    <mergeCell ref="BS83:CH83"/>
    <mergeCell ref="AT98:AV98"/>
    <mergeCell ref="AW98:AY98"/>
    <mergeCell ref="BQ90:BR90"/>
    <mergeCell ref="AN90:AP90"/>
    <mergeCell ref="B90:AE90"/>
    <mergeCell ref="AF90:AH90"/>
    <mergeCell ref="AI90:AJ90"/>
    <mergeCell ref="BF99:BH99"/>
    <mergeCell ref="BS106:BU106"/>
    <mergeCell ref="B69:AE69"/>
    <mergeCell ref="AF69:AH69"/>
    <mergeCell ref="AI69:AJ69"/>
    <mergeCell ref="AK69:AM69"/>
    <mergeCell ref="AN69:AP69"/>
    <mergeCell ref="AQ69:AS69"/>
    <mergeCell ref="AT69:AV69"/>
    <mergeCell ref="AW69:AY69"/>
    <mergeCell ref="AZ69:BB69"/>
    <mergeCell ref="AF87:AH87"/>
    <mergeCell ref="AI87:AJ87"/>
    <mergeCell ref="AN87:AP87"/>
    <mergeCell ref="AQ87:AS87"/>
    <mergeCell ref="AT87:AV87"/>
    <mergeCell ref="AW87:AY87"/>
    <mergeCell ref="AK100:AM100"/>
    <mergeCell ref="AN100:AP100"/>
    <mergeCell ref="B106:AE106"/>
    <mergeCell ref="AZ71:BB71"/>
    <mergeCell ref="BC71:BE71"/>
    <mergeCell ref="A116:AH116"/>
    <mergeCell ref="AI116:BU116"/>
    <mergeCell ref="AF79:AH79"/>
    <mergeCell ref="AZ77:BB77"/>
    <mergeCell ref="BC77:BE77"/>
    <mergeCell ref="BF77:BH77"/>
    <mergeCell ref="BI77:BJ77"/>
    <mergeCell ref="BK77:BM77"/>
    <mergeCell ref="BN77:BP77"/>
    <mergeCell ref="BQ77:BR77"/>
    <mergeCell ref="AZ87:BB87"/>
    <mergeCell ref="BC87:BE87"/>
    <mergeCell ref="AZ99:BB99"/>
    <mergeCell ref="AT92:AV92"/>
    <mergeCell ref="AW92:AY92"/>
    <mergeCell ref="A82:A85"/>
    <mergeCell ref="AI82:AJ85"/>
    <mergeCell ref="AN92:AP92"/>
    <mergeCell ref="AQ86:AS86"/>
    <mergeCell ref="AT86:AV86"/>
    <mergeCell ref="AQ94:AS94"/>
    <mergeCell ref="AT88:AV88"/>
    <mergeCell ref="AW88:AY88"/>
    <mergeCell ref="BQ93:BR93"/>
    <mergeCell ref="BI78:BJ78"/>
    <mergeCell ref="BK78:BM78"/>
    <mergeCell ref="BN78:BP78"/>
    <mergeCell ref="BC86:BE86"/>
    <mergeCell ref="BF86:BH86"/>
    <mergeCell ref="BI86:BJ86"/>
    <mergeCell ref="BK86:BM86"/>
    <mergeCell ref="A109:AJ109"/>
    <mergeCell ref="AK109:AM109"/>
    <mergeCell ref="AN109:AP109"/>
    <mergeCell ref="AQ109:AS109"/>
    <mergeCell ref="AT109:AV109"/>
    <mergeCell ref="AW109:AY109"/>
    <mergeCell ref="AZ109:BB109"/>
    <mergeCell ref="AI106:AJ106"/>
    <mergeCell ref="AT53:AV53"/>
    <mergeCell ref="AF78:AH78"/>
    <mergeCell ref="AI78:AJ78"/>
    <mergeCell ref="AK78:AM78"/>
    <mergeCell ref="AN78:AP78"/>
    <mergeCell ref="AQ78:AS78"/>
    <mergeCell ref="AI70:AJ70"/>
    <mergeCell ref="AW62:AY62"/>
    <mergeCell ref="AW61:AY61"/>
    <mergeCell ref="AZ61:BB61"/>
    <mergeCell ref="AN62:AP62"/>
    <mergeCell ref="AI62:AJ62"/>
    <mergeCell ref="AW60:AY60"/>
    <mergeCell ref="AF61:AH61"/>
    <mergeCell ref="AK92:AM92"/>
    <mergeCell ref="AZ98:BB98"/>
    <mergeCell ref="AF106:AH106"/>
    <mergeCell ref="AK106:AM106"/>
    <mergeCell ref="AN106:AP106"/>
    <mergeCell ref="AQ106:AS106"/>
    <mergeCell ref="AT106:AV106"/>
    <mergeCell ref="AZ105:BB105"/>
    <mergeCell ref="AF76:AH76"/>
    <mergeCell ref="AK76:AM76"/>
    <mergeCell ref="AI60:AJ60"/>
    <mergeCell ref="CY63:DA63"/>
    <mergeCell ref="BY106:BZ106"/>
    <mergeCell ref="CA106:CC106"/>
    <mergeCell ref="AW106:AY106"/>
    <mergeCell ref="AZ106:BB106"/>
    <mergeCell ref="BC106:BE106"/>
    <mergeCell ref="BF106:BH106"/>
    <mergeCell ref="BI106:BJ106"/>
    <mergeCell ref="BK106:BM106"/>
    <mergeCell ref="BN106:BP106"/>
    <mergeCell ref="BQ106:BR106"/>
    <mergeCell ref="BS63:BU63"/>
    <mergeCell ref="BV63:BX63"/>
    <mergeCell ref="BN68:BP68"/>
    <mergeCell ref="BC68:BE68"/>
    <mergeCell ref="BF68:BH68"/>
    <mergeCell ref="BI69:BJ69"/>
    <mergeCell ref="BI71:BJ71"/>
    <mergeCell ref="BQ67:BR67"/>
    <mergeCell ref="BK75:BM75"/>
    <mergeCell ref="AW74:AY74"/>
    <mergeCell ref="AZ74:BB74"/>
    <mergeCell ref="BC74:BE74"/>
    <mergeCell ref="BF74:BH74"/>
    <mergeCell ref="AW78:AY78"/>
    <mergeCell ref="AZ78:BB78"/>
    <mergeCell ref="BS68:BU68"/>
    <mergeCell ref="BS69:BU69"/>
    <mergeCell ref="CW73:CX73"/>
    <mergeCell ref="BY66:BZ66"/>
    <mergeCell ref="CD86:CF86"/>
    <mergeCell ref="AW86:AY86"/>
    <mergeCell ref="CY53:DA53"/>
    <mergeCell ref="CA57:CC57"/>
    <mergeCell ref="AQ57:AS57"/>
    <mergeCell ref="CL53:CN53"/>
    <mergeCell ref="AW53:AY53"/>
    <mergeCell ref="AK82:BB82"/>
    <mergeCell ref="AQ84:AS85"/>
    <mergeCell ref="AT84:AV85"/>
    <mergeCell ref="AW84:AY85"/>
    <mergeCell ref="AZ84:BB85"/>
    <mergeCell ref="BV78:BX78"/>
    <mergeCell ref="BY78:BZ78"/>
    <mergeCell ref="AQ76:AS76"/>
    <mergeCell ref="AT76:AV76"/>
    <mergeCell ref="AW76:AY76"/>
    <mergeCell ref="AZ76:BB76"/>
    <mergeCell ref="AW75:AY75"/>
    <mergeCell ref="AZ75:BB75"/>
    <mergeCell ref="AT68:AV68"/>
    <mergeCell ref="CT63:CV63"/>
    <mergeCell ref="AK60:AM60"/>
    <mergeCell ref="AN60:AP60"/>
    <mergeCell ref="BK63:BM63"/>
    <mergeCell ref="CG63:CH63"/>
    <mergeCell ref="BS62:BU62"/>
    <mergeCell ref="BS61:BU61"/>
    <mergeCell ref="BF62:BH62"/>
    <mergeCell ref="AQ62:AS62"/>
    <mergeCell ref="AT62:AV62"/>
    <mergeCell ref="AK63:AM63"/>
    <mergeCell ref="BV60:BX60"/>
    <mergeCell ref="BS60:BU60"/>
    <mergeCell ref="BY62:BZ62"/>
    <mergeCell ref="BY65:BZ65"/>
    <mergeCell ref="CA65:CC65"/>
    <mergeCell ref="CD65:CF65"/>
    <mergeCell ref="CG65:CH65"/>
    <mergeCell ref="CD64:CF64"/>
    <mergeCell ref="CG64:CH64"/>
    <mergeCell ref="BY63:BZ63"/>
    <mergeCell ref="AK64:AM64"/>
    <mergeCell ref="AQ60:AS60"/>
    <mergeCell ref="AZ63:BB63"/>
    <mergeCell ref="BC63:BE63"/>
    <mergeCell ref="BF63:BH63"/>
    <mergeCell ref="AT65:AV65"/>
    <mergeCell ref="AW65:AY65"/>
    <mergeCell ref="BF65:BH65"/>
    <mergeCell ref="BI65:BJ65"/>
    <mergeCell ref="BV62:BX62"/>
    <mergeCell ref="DB63:DD63"/>
    <mergeCell ref="DB65:DD65"/>
    <mergeCell ref="CL64:CN64"/>
    <mergeCell ref="DU68:DY68"/>
    <mergeCell ref="DJ71:DL71"/>
    <mergeCell ref="AZ51:BB51"/>
    <mergeCell ref="AW51:AY51"/>
    <mergeCell ref="AQ51:AS51"/>
    <mergeCell ref="BV52:BX52"/>
    <mergeCell ref="BY52:BZ52"/>
    <mergeCell ref="BS58:BU58"/>
    <mergeCell ref="BV58:BX58"/>
    <mergeCell ref="BN58:BP58"/>
    <mergeCell ref="BQ58:BR58"/>
    <mergeCell ref="CL58:CN58"/>
    <mergeCell ref="BI53:BJ53"/>
    <mergeCell ref="BK53:BM53"/>
    <mergeCell ref="BK52:BM52"/>
    <mergeCell ref="BN52:BP52"/>
    <mergeCell ref="BQ52:BR52"/>
    <mergeCell ref="BS52:BU52"/>
    <mergeCell ref="AZ53:BB53"/>
    <mergeCell ref="BC53:BE53"/>
    <mergeCell ref="BF53:BH53"/>
    <mergeCell ref="BI57:BJ57"/>
    <mergeCell ref="BI55:BJ55"/>
    <mergeCell ref="BY53:BZ53"/>
    <mergeCell ref="BC51:BE51"/>
    <mergeCell ref="CD51:CF51"/>
    <mergeCell ref="DB60:DD60"/>
    <mergeCell ref="CW65:CX65"/>
    <mergeCell ref="BY71:BZ71"/>
    <mergeCell ref="DO46:DT46"/>
    <mergeCell ref="AK51:AM51"/>
    <mergeCell ref="AI51:AJ51"/>
    <mergeCell ref="CQ51:CS51"/>
    <mergeCell ref="CO53:CP53"/>
    <mergeCell ref="CQ53:CS53"/>
    <mergeCell ref="CO58:CP58"/>
    <mergeCell ref="AZ52:BB52"/>
    <mergeCell ref="BC52:BE52"/>
    <mergeCell ref="BF52:BH52"/>
    <mergeCell ref="AZ58:BB58"/>
    <mergeCell ref="BC58:BE58"/>
    <mergeCell ref="BK54:BM54"/>
    <mergeCell ref="CQ46:CS46"/>
    <mergeCell ref="CQ49:CX49"/>
    <mergeCell ref="DB52:DD52"/>
    <mergeCell ref="DE52:DF52"/>
    <mergeCell ref="DG52:DI52"/>
    <mergeCell ref="DB51:DD51"/>
    <mergeCell ref="CY51:DA51"/>
    <mergeCell ref="CW51:CX51"/>
    <mergeCell ref="CT51:CV51"/>
    <mergeCell ref="DM58:DN58"/>
    <mergeCell ref="BI52:BJ52"/>
    <mergeCell ref="DG49:DN49"/>
    <mergeCell ref="DG56:DI56"/>
    <mergeCell ref="BY57:BZ57"/>
    <mergeCell ref="BY56:BZ56"/>
    <mergeCell ref="CA56:CC56"/>
    <mergeCell ref="DB53:DD53"/>
    <mergeCell ref="CG50:CH50"/>
    <mergeCell ref="DB58:DD58"/>
    <mergeCell ref="BS51:BU51"/>
    <mergeCell ref="BQ51:BR51"/>
    <mergeCell ref="BN51:BP51"/>
    <mergeCell ref="BK51:BM51"/>
    <mergeCell ref="BI51:BJ51"/>
    <mergeCell ref="BF51:BH51"/>
    <mergeCell ref="AW49:AY50"/>
    <mergeCell ref="AZ49:BB50"/>
    <mergeCell ref="BC49:BJ49"/>
    <mergeCell ref="BK49:BR49"/>
    <mergeCell ref="BS49:BZ49"/>
    <mergeCell ref="CA49:CH49"/>
    <mergeCell ref="CI49:CP49"/>
    <mergeCell ref="BV50:BX50"/>
    <mergeCell ref="BY50:BZ50"/>
    <mergeCell ref="CA50:CC50"/>
    <mergeCell ref="CD50:CF50"/>
    <mergeCell ref="CL51:CN51"/>
    <mergeCell ref="CO51:CP51"/>
    <mergeCell ref="BQ50:BR50"/>
    <mergeCell ref="BS50:BU50"/>
    <mergeCell ref="CA51:CC51"/>
    <mergeCell ref="BY51:BZ51"/>
    <mergeCell ref="BV51:BX51"/>
    <mergeCell ref="CI50:CK50"/>
    <mergeCell ref="AT52:AV52"/>
    <mergeCell ref="AW52:AY52"/>
    <mergeCell ref="BN60:BP60"/>
    <mergeCell ref="CA66:CC66"/>
    <mergeCell ref="CI59:CK59"/>
    <mergeCell ref="AN53:AP53"/>
    <mergeCell ref="BI62:BJ62"/>
    <mergeCell ref="BK62:BM62"/>
    <mergeCell ref="BN62:BP62"/>
    <mergeCell ref="BS54:BU54"/>
    <mergeCell ref="BV54:BX54"/>
    <mergeCell ref="BY54:BZ54"/>
    <mergeCell ref="BQ60:BR60"/>
    <mergeCell ref="BQ62:BR62"/>
    <mergeCell ref="BI60:BJ60"/>
    <mergeCell ref="BK60:BM60"/>
    <mergeCell ref="BS66:BU66"/>
    <mergeCell ref="BV59:BX59"/>
    <mergeCell ref="BY59:BZ59"/>
    <mergeCell ref="CA59:CC59"/>
    <mergeCell ref="CD59:CF59"/>
    <mergeCell ref="CG59:CH59"/>
    <mergeCell ref="CG58:CH58"/>
    <mergeCell ref="BQ55:BR55"/>
    <mergeCell ref="AT60:AV60"/>
    <mergeCell ref="CI65:CK65"/>
    <mergeCell ref="CD66:CF66"/>
    <mergeCell ref="CG66:CH66"/>
    <mergeCell ref="AZ62:BB62"/>
    <mergeCell ref="CD60:CF60"/>
    <mergeCell ref="CG60:CH60"/>
    <mergeCell ref="CI60:CK60"/>
    <mergeCell ref="CL74:CN74"/>
    <mergeCell ref="CG76:CH76"/>
    <mergeCell ref="CI76:CK76"/>
    <mergeCell ref="CL76:CN76"/>
    <mergeCell ref="DG75:DI75"/>
    <mergeCell ref="CL75:CN75"/>
    <mergeCell ref="CO75:CP75"/>
    <mergeCell ref="BS76:BU76"/>
    <mergeCell ref="CA76:CC76"/>
    <mergeCell ref="CD76:CF76"/>
    <mergeCell ref="BS77:BU77"/>
    <mergeCell ref="CW77:CX77"/>
    <mergeCell ref="CG74:CH74"/>
    <mergeCell ref="CI74:CK74"/>
    <mergeCell ref="CQ77:CS77"/>
    <mergeCell ref="DM74:DN74"/>
    <mergeCell ref="CQ72:CS72"/>
    <mergeCell ref="CW75:CX75"/>
    <mergeCell ref="CY75:DA75"/>
    <mergeCell ref="DO68:DT68"/>
    <mergeCell ref="DE68:DF68"/>
    <mergeCell ref="BV69:BX69"/>
    <mergeCell ref="BY69:BZ69"/>
    <mergeCell ref="CA69:CC69"/>
    <mergeCell ref="CD69:CF69"/>
    <mergeCell ref="CG69:CH69"/>
    <mergeCell ref="CI69:CK69"/>
    <mergeCell ref="CL69:CN69"/>
    <mergeCell ref="CO69:CP69"/>
    <mergeCell ref="CQ69:CS69"/>
    <mergeCell ref="BY70:BZ70"/>
    <mergeCell ref="CA70:CC70"/>
    <mergeCell ref="CD70:CF70"/>
    <mergeCell ref="CG70:CH70"/>
    <mergeCell ref="CI70:CK70"/>
    <mergeCell ref="DJ70:DL70"/>
    <mergeCell ref="CW68:CX68"/>
    <mergeCell ref="CY68:DA68"/>
    <mergeCell ref="DG68:DI68"/>
    <mergeCell ref="DB68:DD68"/>
    <mergeCell ref="CY69:DA69"/>
    <mergeCell ref="CT69:CV69"/>
    <mergeCell ref="CW69:CX69"/>
    <mergeCell ref="BV68:BX68"/>
    <mergeCell ref="BY68:BZ68"/>
    <mergeCell ref="CI68:CK68"/>
    <mergeCell ref="CL68:CN68"/>
    <mergeCell ref="BC84:BJ84"/>
    <mergeCell ref="CY79:DA79"/>
    <mergeCell ref="CI83:CX83"/>
    <mergeCell ref="CQ79:CS79"/>
    <mergeCell ref="DB79:DD79"/>
    <mergeCell ref="CW78:CX78"/>
    <mergeCell ref="CY78:DA78"/>
    <mergeCell ref="CD79:CF79"/>
    <mergeCell ref="CL78:CN78"/>
    <mergeCell ref="CO76:CP76"/>
    <mergeCell ref="CQ76:CS76"/>
    <mergeCell ref="BC76:BE76"/>
    <mergeCell ref="CO79:CP79"/>
    <mergeCell ref="DE79:DF79"/>
    <mergeCell ref="DB76:DD76"/>
    <mergeCell ref="DG77:DI77"/>
    <mergeCell ref="DJ77:DL77"/>
    <mergeCell ref="DB78:DD78"/>
    <mergeCell ref="DE78:DF78"/>
    <mergeCell ref="BS78:BU78"/>
    <mergeCell ref="CA79:CC79"/>
    <mergeCell ref="CI79:CK79"/>
    <mergeCell ref="DG78:DI78"/>
    <mergeCell ref="BQ78:BR78"/>
    <mergeCell ref="CY86:DA86"/>
    <mergeCell ref="DB86:DD86"/>
    <mergeCell ref="DM79:DN79"/>
    <mergeCell ref="DO79:DT79"/>
    <mergeCell ref="CQ75:CS75"/>
    <mergeCell ref="CT75:CV75"/>
    <mergeCell ref="CY77:DA77"/>
    <mergeCell ref="DO78:DT78"/>
    <mergeCell ref="CY85:DA85"/>
    <mergeCell ref="CT85:CV85"/>
    <mergeCell ref="CW79:CX79"/>
    <mergeCell ref="CT76:CV76"/>
    <mergeCell ref="CW76:CX76"/>
    <mergeCell ref="DO82:DT85"/>
    <mergeCell ref="DU82:DY85"/>
    <mergeCell ref="DG85:DI85"/>
    <mergeCell ref="DJ85:DL85"/>
    <mergeCell ref="CY83:DN83"/>
    <mergeCell ref="CQ84:CX84"/>
    <mergeCell ref="CY84:DF84"/>
    <mergeCell ref="DM85:DN85"/>
    <mergeCell ref="DU75:DY75"/>
    <mergeCell ref="DJ75:DL75"/>
    <mergeCell ref="DM75:DN75"/>
    <mergeCell ref="DO75:DT75"/>
    <mergeCell ref="DB85:DD85"/>
    <mergeCell ref="DM78:DN78"/>
    <mergeCell ref="DO76:DT76"/>
    <mergeCell ref="DU76:DY76"/>
    <mergeCell ref="CQ78:CS78"/>
    <mergeCell ref="DU79:DY79"/>
    <mergeCell ref="CW88:CX88"/>
    <mergeCell ref="CY88:DA88"/>
    <mergeCell ref="DB88:DD88"/>
    <mergeCell ref="CQ86:CS86"/>
    <mergeCell ref="CT86:CV86"/>
    <mergeCell ref="DE87:DF87"/>
    <mergeCell ref="DG87:DI87"/>
    <mergeCell ref="CW87:CX87"/>
    <mergeCell ref="BR80:DM80"/>
    <mergeCell ref="DU78:DY78"/>
    <mergeCell ref="DM86:DN86"/>
    <mergeCell ref="DJ87:DL87"/>
    <mergeCell ref="DM87:DN87"/>
    <mergeCell ref="DO87:DT87"/>
    <mergeCell ref="DG88:DI88"/>
    <mergeCell ref="DE88:DF88"/>
    <mergeCell ref="CY87:DA87"/>
    <mergeCell ref="DO86:DT86"/>
    <mergeCell ref="DB87:DD87"/>
    <mergeCell ref="DE85:DF85"/>
    <mergeCell ref="CW86:CX86"/>
    <mergeCell ref="BC82:DN82"/>
    <mergeCell ref="CT78:CV78"/>
    <mergeCell ref="CG86:CH86"/>
    <mergeCell ref="CQ85:CS85"/>
    <mergeCell ref="CT79:CV79"/>
    <mergeCell ref="DG79:DI79"/>
    <mergeCell ref="BN85:BP85"/>
    <mergeCell ref="BS86:BU86"/>
    <mergeCell ref="BV86:BX86"/>
    <mergeCell ref="BY86:BZ86"/>
    <mergeCell ref="BC83:BR83"/>
    <mergeCell ref="CW92:CX92"/>
    <mergeCell ref="BC99:BE99"/>
    <mergeCell ref="DB92:DD92"/>
    <mergeCell ref="DE92:DF92"/>
    <mergeCell ref="BV97:BX97"/>
    <mergeCell ref="BY97:BZ97"/>
    <mergeCell ref="DU89:DY89"/>
    <mergeCell ref="DO91:DT91"/>
    <mergeCell ref="CT98:CV98"/>
    <mergeCell ref="CW98:CX98"/>
    <mergeCell ref="CY98:DA98"/>
    <mergeCell ref="CI93:CK93"/>
    <mergeCell ref="CL93:CN93"/>
    <mergeCell ref="CO93:CP93"/>
    <mergeCell ref="BS98:BU98"/>
    <mergeCell ref="BV98:BX98"/>
    <mergeCell ref="BY98:BZ98"/>
    <mergeCell ref="CA98:CC98"/>
    <mergeCell ref="DB90:DD90"/>
    <mergeCell ref="DE90:DF90"/>
    <mergeCell ref="DJ92:DL92"/>
    <mergeCell ref="CT92:CV92"/>
    <mergeCell ref="BI92:BJ92"/>
    <mergeCell ref="BK92:BM92"/>
    <mergeCell ref="CY99:DA99"/>
    <mergeCell ref="DE96:DF96"/>
    <mergeCell ref="CI92:CK92"/>
    <mergeCell ref="BC92:BE92"/>
    <mergeCell ref="BF92:BH92"/>
    <mergeCell ref="CO92:CP92"/>
    <mergeCell ref="CO96:CP96"/>
    <mergeCell ref="CO98:CP98"/>
    <mergeCell ref="DH167:DY167"/>
    <mergeCell ref="A148:H148"/>
    <mergeCell ref="A145:H145"/>
    <mergeCell ref="I145:DG145"/>
    <mergeCell ref="DH145:DY145"/>
    <mergeCell ref="A147:H147"/>
    <mergeCell ref="A143:H143"/>
    <mergeCell ref="A144:H144"/>
    <mergeCell ref="DH165:DY165"/>
    <mergeCell ref="DH143:DY143"/>
    <mergeCell ref="DH164:DY164"/>
    <mergeCell ref="A149:H149"/>
    <mergeCell ref="I159:DG159"/>
    <mergeCell ref="DH147:DY147"/>
    <mergeCell ref="I144:DG144"/>
    <mergeCell ref="DH144:DY144"/>
    <mergeCell ref="DH162:DY162"/>
    <mergeCell ref="DH156:DY156"/>
    <mergeCell ref="DH155:DY155"/>
    <mergeCell ref="DH166:DY166"/>
    <mergeCell ref="DH153:DY153"/>
    <mergeCell ref="I148:DG148"/>
    <mergeCell ref="DH148:DY148"/>
    <mergeCell ref="A164:H164"/>
    <mergeCell ref="DH152:DY152"/>
    <mergeCell ref="I149:DG149"/>
    <mergeCell ref="I143:DG143"/>
    <mergeCell ref="A159:H159"/>
    <mergeCell ref="DH154:DY154"/>
    <mergeCell ref="I147:DG147"/>
    <mergeCell ref="B160:AU160"/>
    <mergeCell ref="BR160:DM160"/>
    <mergeCell ref="CA91:CC91"/>
    <mergeCell ref="CA93:CC93"/>
    <mergeCell ref="DU59:DY59"/>
    <mergeCell ref="DG90:DI90"/>
    <mergeCell ref="DJ90:DL90"/>
    <mergeCell ref="DM90:DN90"/>
    <mergeCell ref="DO90:DT90"/>
    <mergeCell ref="DU90:DY90"/>
    <mergeCell ref="AK90:AM90"/>
    <mergeCell ref="I164:DG164"/>
    <mergeCell ref="DU51:DY51"/>
    <mergeCell ref="DO51:DT51"/>
    <mergeCell ref="DM51:DN51"/>
    <mergeCell ref="B92:AE92"/>
    <mergeCell ref="AF92:AH92"/>
    <mergeCell ref="AI92:AJ92"/>
    <mergeCell ref="CI51:CK51"/>
    <mergeCell ref="CG51:CH51"/>
    <mergeCell ref="B59:AE59"/>
    <mergeCell ref="BK64:BM64"/>
    <mergeCell ref="BN63:BP63"/>
    <mergeCell ref="BQ63:BR63"/>
    <mergeCell ref="BN74:BP74"/>
    <mergeCell ref="CD75:CF75"/>
    <mergeCell ref="CG75:CH75"/>
    <mergeCell ref="BV66:BX66"/>
    <mergeCell ref="BQ68:BR68"/>
    <mergeCell ref="BI68:BJ68"/>
    <mergeCell ref="BK68:BM68"/>
    <mergeCell ref="AW68:AY68"/>
    <mergeCell ref="DO92:DT92"/>
    <mergeCell ref="DU92:DY92"/>
    <mergeCell ref="CQ99:CS99"/>
    <mergeCell ref="B82:AE85"/>
    <mergeCell ref="AF82:AH85"/>
    <mergeCell ref="AZ59:BB59"/>
    <mergeCell ref="BC59:BE59"/>
    <mergeCell ref="BF59:BH59"/>
    <mergeCell ref="BI59:BJ59"/>
    <mergeCell ref="BK59:BM59"/>
    <mergeCell ref="BN59:BP59"/>
    <mergeCell ref="BQ59:BR59"/>
    <mergeCell ref="BS59:BU59"/>
    <mergeCell ref="CI75:CK75"/>
    <mergeCell ref="CA71:CC71"/>
    <mergeCell ref="BI74:BJ74"/>
    <mergeCell ref="BK74:BM74"/>
    <mergeCell ref="BC69:BE69"/>
    <mergeCell ref="BF69:BH69"/>
    <mergeCell ref="BN72:BP72"/>
    <mergeCell ref="BF64:BH64"/>
    <mergeCell ref="BI64:BJ64"/>
    <mergeCell ref="BQ75:BR75"/>
    <mergeCell ref="BS75:BU75"/>
    <mergeCell ref="BV75:BX75"/>
    <mergeCell ref="BY75:BZ75"/>
    <mergeCell ref="CA75:CC75"/>
    <mergeCell ref="BF71:BH71"/>
    <mergeCell ref="BV71:BX71"/>
    <mergeCell ref="BF72:BH72"/>
    <mergeCell ref="BI67:BJ67"/>
    <mergeCell ref="AF62:AH62"/>
    <mergeCell ref="CG92:CH92"/>
    <mergeCell ref="BY91:BZ91"/>
    <mergeCell ref="DM92:DN92"/>
    <mergeCell ref="BC90:BE90"/>
    <mergeCell ref="BF90:BH90"/>
    <mergeCell ref="BI90:BJ90"/>
    <mergeCell ref="DH149:DY149"/>
    <mergeCell ref="DH159:DY159"/>
    <mergeCell ref="A157:H157"/>
    <mergeCell ref="I157:DG157"/>
    <mergeCell ref="DH157:DY157"/>
    <mergeCell ref="A158:H158"/>
    <mergeCell ref="I158:DG158"/>
    <mergeCell ref="DH158:DY158"/>
    <mergeCell ref="BK84:BR84"/>
    <mergeCell ref="BS84:BZ84"/>
    <mergeCell ref="CA84:CH84"/>
    <mergeCell ref="CT90:CV90"/>
    <mergeCell ref="CW90:CX90"/>
    <mergeCell ref="CY90:DA90"/>
    <mergeCell ref="CD98:CF98"/>
    <mergeCell ref="CQ97:CS97"/>
    <mergeCell ref="CY93:DA93"/>
    <mergeCell ref="CT93:CV93"/>
    <mergeCell ref="CW93:CX93"/>
    <mergeCell ref="AW91:AY91"/>
    <mergeCell ref="CW97:CX97"/>
    <mergeCell ref="CY97:DA97"/>
    <mergeCell ref="CQ96:CS96"/>
    <mergeCell ref="CT96:CV96"/>
    <mergeCell ref="CW96:CX96"/>
    <mergeCell ref="CY92:DA92"/>
    <mergeCell ref="CL99:CN99"/>
    <mergeCell ref="CO99:CP99"/>
    <mergeCell ref="B51:AE51"/>
    <mergeCell ref="AT51:AV51"/>
    <mergeCell ref="CW85:CX85"/>
    <mergeCell ref="DE50:DF50"/>
    <mergeCell ref="DG50:DI50"/>
    <mergeCell ref="A47:A50"/>
    <mergeCell ref="AK75:AM75"/>
    <mergeCell ref="AF75:AH75"/>
    <mergeCell ref="AF59:AH59"/>
    <mergeCell ref="AI75:AJ75"/>
    <mergeCell ref="DO47:DT50"/>
    <mergeCell ref="DU47:DY50"/>
    <mergeCell ref="AK48:AM50"/>
    <mergeCell ref="DB50:DD50"/>
    <mergeCell ref="AQ79:AS79"/>
    <mergeCell ref="AQ77:AS77"/>
    <mergeCell ref="DJ68:DL68"/>
    <mergeCell ref="DM68:DN68"/>
    <mergeCell ref="CA73:CC73"/>
    <mergeCell ref="BQ71:BR71"/>
    <mergeCell ref="CQ74:CS74"/>
    <mergeCell ref="AN75:AP75"/>
    <mergeCell ref="AQ75:AS75"/>
    <mergeCell ref="AT75:AV75"/>
    <mergeCell ref="BC75:BE75"/>
    <mergeCell ref="BF75:BH75"/>
    <mergeCell ref="BI75:BJ75"/>
    <mergeCell ref="DJ78:DL78"/>
    <mergeCell ref="CG78:CH78"/>
    <mergeCell ref="CI78:CK78"/>
    <mergeCell ref="CL85:CN85"/>
    <mergeCell ref="CO78:CP78"/>
  </mergeCells>
  <printOptions horizontalCentered="1"/>
  <pageMargins left="0" right="0" top="0.19685039370078741" bottom="0" header="0" footer="0"/>
  <pageSetup paperSize="8" scale="19" fitToHeight="0" orientation="landscape" r:id="rId1"/>
  <headerFooter differentOddEven="1" differentFirst="1"/>
  <rowBreaks count="3" manualBreakCount="3">
    <brk id="46" max="128" man="1"/>
    <brk id="80" max="128" man="1"/>
    <brk id="160" max="1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1-44 01 05-01май 12 ПЕЧАТ итог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Мирошникова Светлана Владимировна</cp:lastModifiedBy>
  <cp:lastPrinted>2021-07-12T07:44:21Z</cp:lastPrinted>
  <dcterms:created xsi:type="dcterms:W3CDTF">2020-09-04T11:22:11Z</dcterms:created>
  <dcterms:modified xsi:type="dcterms:W3CDTF">2021-07-12T09:41:07Z</dcterms:modified>
</cp:coreProperties>
</file>